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1840" windowHeight="11820" firstSheet="13"/>
  </bookViews>
  <sheets>
    <sheet name="北京" sheetId="2" r:id="rId1"/>
    <sheet name="天津" sheetId="3" r:id="rId2"/>
    <sheet name="河北" sheetId="4" r:id="rId3"/>
    <sheet name="山西" sheetId="5" r:id="rId4"/>
    <sheet name="内蒙" sheetId="6" r:id="rId5"/>
    <sheet name="辽宁" sheetId="7" r:id="rId6"/>
    <sheet name="大连" sheetId="34" r:id="rId7"/>
    <sheet name="吉林" sheetId="8" r:id="rId8"/>
    <sheet name="黑龙江" sheetId="9" r:id="rId9"/>
    <sheet name="上海" sheetId="10" r:id="rId10"/>
    <sheet name="江苏" sheetId="11" r:id="rId11"/>
    <sheet name="浙江" sheetId="12" r:id="rId12"/>
    <sheet name="宁波" sheetId="35" r:id="rId13"/>
    <sheet name="安徽" sheetId="13" r:id="rId14"/>
    <sheet name="福建" sheetId="14" r:id="rId15"/>
    <sheet name="厦门" sheetId="36" r:id="rId16"/>
    <sheet name="江西" sheetId="15" r:id="rId17"/>
    <sheet name="山东" sheetId="16" r:id="rId18"/>
    <sheet name="青岛" sheetId="37" r:id="rId19"/>
    <sheet name="河南" sheetId="17" r:id="rId20"/>
    <sheet name="湖北" sheetId="18" r:id="rId21"/>
    <sheet name="湖南" sheetId="19" r:id="rId22"/>
    <sheet name="广东" sheetId="20" r:id="rId23"/>
    <sheet name="深圳" sheetId="38" r:id="rId24"/>
    <sheet name="广西" sheetId="21" r:id="rId25"/>
    <sheet name="海南" sheetId="22" r:id="rId26"/>
    <sheet name="重庆" sheetId="23" r:id="rId27"/>
    <sheet name="四川" sheetId="24" r:id="rId28"/>
    <sheet name="贵州" sheetId="25" r:id="rId29"/>
    <sheet name="云南" sheetId="26" r:id="rId30"/>
    <sheet name="西藏" sheetId="27" r:id="rId31"/>
    <sheet name="陕西" sheetId="28" r:id="rId32"/>
    <sheet name="甘肃" sheetId="29" r:id="rId33"/>
    <sheet name="青海" sheetId="30" r:id="rId34"/>
    <sheet name="宁夏" sheetId="31" r:id="rId35"/>
    <sheet name="新疆" sheetId="32" r:id="rId36"/>
  </sheets>
  <calcPr calcId="124519" calcMode="manual"/>
</workbook>
</file>

<file path=xl/calcChain.xml><?xml version="1.0" encoding="utf-8"?>
<calcChain xmlns="http://schemas.openxmlformats.org/spreadsheetml/2006/main">
  <c r="B8" i="20"/>
  <c r="B8" i="16"/>
  <c r="B8" i="14"/>
  <c r="B8" i="12"/>
  <c r="B8" i="7"/>
  <c r="B7" i="32"/>
  <c r="B7" i="31"/>
  <c r="B7" i="30"/>
  <c r="B7" i="29"/>
  <c r="B7" i="28"/>
  <c r="B7" i="27"/>
  <c r="B7" i="26"/>
  <c r="B7" i="25"/>
  <c r="B7" i="24"/>
  <c r="B7" i="23"/>
  <c r="B7" i="22"/>
  <c r="B7" i="21"/>
  <c r="B7" i="38"/>
  <c r="B7" i="20"/>
  <c r="B7" i="19"/>
  <c r="B7" i="18"/>
  <c r="B7" i="17"/>
  <c r="B7" i="37"/>
  <c r="B7" i="16"/>
  <c r="B7" i="15"/>
  <c r="B7" i="36"/>
  <c r="B7" i="14"/>
  <c r="B7" i="13"/>
  <c r="B7" i="35"/>
  <c r="B7" i="12"/>
  <c r="B7" i="11"/>
  <c r="B7" i="10"/>
  <c r="B7" i="9"/>
  <c r="B7" i="8"/>
  <c r="B7" i="34"/>
  <c r="B7" i="7"/>
  <c r="B7" i="6"/>
  <c r="B7" i="5"/>
  <c r="B7" i="4"/>
  <c r="B7" i="3"/>
  <c r="B7" i="2"/>
</calcChain>
</file>

<file path=xl/sharedStrings.xml><?xml version="1.0" encoding="utf-8"?>
<sst xmlns="http://schemas.openxmlformats.org/spreadsheetml/2006/main" count="329" uniqueCount="55">
  <si>
    <t>单位：万元</t>
    <phoneticPr fontId="3" type="noConversion"/>
  </si>
  <si>
    <t>单位：万元</t>
    <phoneticPr fontId="3" type="noConversion"/>
  </si>
  <si>
    <t>其中：</t>
  </si>
  <si>
    <t>优抚对象抚
恤补助资金</t>
    <phoneticPr fontId="3" type="noConversion"/>
  </si>
  <si>
    <t>优抚对象抚
恤补助资金</t>
    <phoneticPr fontId="3" type="noConversion"/>
  </si>
  <si>
    <t>老党员生活补
贴补助资金</t>
    <phoneticPr fontId="3" type="noConversion"/>
  </si>
  <si>
    <t>老党员生活补
贴补助资金</t>
    <phoneticPr fontId="3" type="noConversion"/>
  </si>
  <si>
    <t>北京</t>
    <phoneticPr fontId="11" type="noConversion"/>
  </si>
  <si>
    <t>天津</t>
    <phoneticPr fontId="11" type="noConversion"/>
  </si>
  <si>
    <t>河北</t>
    <phoneticPr fontId="11" type="noConversion"/>
  </si>
  <si>
    <t>山西</t>
    <phoneticPr fontId="11" type="noConversion"/>
  </si>
  <si>
    <t>内蒙古</t>
    <phoneticPr fontId="11" type="noConversion"/>
  </si>
  <si>
    <t>辽宁</t>
    <phoneticPr fontId="11" type="noConversion"/>
  </si>
  <si>
    <t>其中：大连</t>
    <phoneticPr fontId="11" type="noConversion"/>
  </si>
  <si>
    <t>吉林</t>
    <phoneticPr fontId="11" type="noConversion"/>
  </si>
  <si>
    <t>黑龙江</t>
    <phoneticPr fontId="11" type="noConversion"/>
  </si>
  <si>
    <t>上海</t>
    <phoneticPr fontId="11" type="noConversion"/>
  </si>
  <si>
    <t>江苏</t>
    <phoneticPr fontId="11" type="noConversion"/>
  </si>
  <si>
    <t>浙江</t>
    <phoneticPr fontId="11" type="noConversion"/>
  </si>
  <si>
    <t>其中：宁波</t>
    <phoneticPr fontId="11" type="noConversion"/>
  </si>
  <si>
    <t>安徽</t>
    <phoneticPr fontId="11" type="noConversion"/>
  </si>
  <si>
    <t>福建</t>
    <phoneticPr fontId="11" type="noConversion"/>
  </si>
  <si>
    <t>其中：厦门</t>
    <phoneticPr fontId="11" type="noConversion"/>
  </si>
  <si>
    <t>江西</t>
    <phoneticPr fontId="11" type="noConversion"/>
  </si>
  <si>
    <t>山东</t>
    <phoneticPr fontId="11" type="noConversion"/>
  </si>
  <si>
    <t>其中：青岛</t>
    <phoneticPr fontId="11" type="noConversion"/>
  </si>
  <si>
    <t>河南</t>
    <phoneticPr fontId="11" type="noConversion"/>
  </si>
  <si>
    <t>湖北</t>
    <phoneticPr fontId="11" type="noConversion"/>
  </si>
  <si>
    <t>湖南</t>
    <phoneticPr fontId="11" type="noConversion"/>
  </si>
  <si>
    <t>广东</t>
    <phoneticPr fontId="11" type="noConversion"/>
  </si>
  <si>
    <t>其中：深圳</t>
    <phoneticPr fontId="11" type="noConversion"/>
  </si>
  <si>
    <t>广西</t>
    <phoneticPr fontId="11" type="noConversion"/>
  </si>
  <si>
    <t>海南</t>
    <phoneticPr fontId="11" type="noConversion"/>
  </si>
  <si>
    <t>重庆</t>
    <phoneticPr fontId="11" type="noConversion"/>
  </si>
  <si>
    <t>四川</t>
    <phoneticPr fontId="11" type="noConversion"/>
  </si>
  <si>
    <t>贵州</t>
    <phoneticPr fontId="11" type="noConversion"/>
  </si>
  <si>
    <t>云南</t>
    <phoneticPr fontId="11" type="noConversion"/>
  </si>
  <si>
    <t>西藏</t>
    <phoneticPr fontId="11" type="noConversion"/>
  </si>
  <si>
    <t>陕西</t>
    <phoneticPr fontId="11" type="noConversion"/>
  </si>
  <si>
    <t>甘肃</t>
    <phoneticPr fontId="11" type="noConversion"/>
  </si>
  <si>
    <t>青海</t>
    <phoneticPr fontId="11" type="noConversion"/>
  </si>
  <si>
    <t>宁夏</t>
    <phoneticPr fontId="11" type="noConversion"/>
  </si>
  <si>
    <t>新疆</t>
    <phoneticPr fontId="11" type="noConversion"/>
  </si>
  <si>
    <t>大连</t>
    <phoneticPr fontId="11" type="noConversion"/>
  </si>
  <si>
    <t>宁波</t>
    <phoneticPr fontId="11" type="noConversion"/>
  </si>
  <si>
    <t>厦门</t>
    <phoneticPr fontId="11" type="noConversion"/>
  </si>
  <si>
    <t>青岛</t>
    <phoneticPr fontId="11" type="noConversion"/>
  </si>
  <si>
    <t>深圳</t>
    <phoneticPr fontId="11" type="noConversion"/>
  </si>
  <si>
    <t>合 计</t>
    <phoneticPr fontId="3" type="noConversion"/>
  </si>
  <si>
    <t>合 计</t>
    <phoneticPr fontId="3" type="noConversion"/>
  </si>
  <si>
    <t>地 区</t>
    <phoneticPr fontId="3" type="noConversion"/>
  </si>
  <si>
    <t>地 区</t>
    <phoneticPr fontId="3" type="noConversion"/>
  </si>
  <si>
    <t>优抚对象补助经费预算分配表</t>
    <phoneticPr fontId="3" type="noConversion"/>
  </si>
  <si>
    <t>附件1：</t>
    <phoneticPr fontId="2" type="noConversion"/>
  </si>
  <si>
    <t>附件1：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</si>
</sst>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1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6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4"/>
      <color indexed="8"/>
      <name val="宋体"/>
      <family val="3"/>
      <charset val="134"/>
    </font>
    <font>
      <b/>
      <sz val="1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0" fontId="1" fillId="0" borderId="0" xfId="1" applyAlignment="1"/>
    <xf numFmtId="0" fontId="4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76" fontId="12" fillId="0" borderId="5" xfId="2" quotePrefix="1" applyNumberFormat="1" applyFont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/>
    </xf>
    <xf numFmtId="176" fontId="12" fillId="0" borderId="5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9" t="s">
        <v>53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0</v>
      </c>
    </row>
    <row r="5" spans="1:8" ht="26.1" customHeight="1">
      <c r="A5" s="17" t="s">
        <v>50</v>
      </c>
      <c r="B5" s="17" t="s">
        <v>48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3</v>
      </c>
      <c r="D6" s="8" t="s">
        <v>5</v>
      </c>
      <c r="E6" s="1"/>
      <c r="F6" s="1"/>
      <c r="G6" s="1"/>
      <c r="H6" s="1"/>
    </row>
    <row r="7" spans="1:8" s="3" customFormat="1" ht="39.950000000000003" customHeight="1">
      <c r="A7" s="11" t="s">
        <v>7</v>
      </c>
      <c r="B7" s="12">
        <f>C7+D7</f>
        <v>35087</v>
      </c>
      <c r="C7" s="12">
        <v>35002</v>
      </c>
      <c r="D7" s="12">
        <v>85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1" t="s">
        <v>16</v>
      </c>
      <c r="B7" s="12">
        <f t="shared" ref="B7" si="0">C7+D7</f>
        <v>21461</v>
      </c>
      <c r="C7" s="12">
        <v>21461</v>
      </c>
      <c r="D7" s="12">
        <v>0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1" t="s">
        <v>17</v>
      </c>
      <c r="B7" s="12">
        <f t="shared" ref="B7" si="0">C7+D7</f>
        <v>202392</v>
      </c>
      <c r="C7" s="12">
        <v>201785</v>
      </c>
      <c r="D7" s="12">
        <v>607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18</v>
      </c>
      <c r="B7" s="12">
        <f t="shared" ref="B7:B8" si="0">C7+D7</f>
        <v>117769</v>
      </c>
      <c r="C7" s="12">
        <v>117614</v>
      </c>
      <c r="D7" s="12">
        <v>155</v>
      </c>
      <c r="E7" s="1"/>
      <c r="F7" s="1"/>
      <c r="G7" s="1"/>
      <c r="H7" s="1"/>
    </row>
    <row r="8" spans="1:8" ht="39.950000000000003" customHeight="1">
      <c r="A8" s="13" t="s">
        <v>19</v>
      </c>
      <c r="B8" s="12">
        <f t="shared" si="0"/>
        <v>15332</v>
      </c>
      <c r="C8" s="12">
        <v>15331</v>
      </c>
      <c r="D8" s="12">
        <v>1</v>
      </c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tabSelected="1" workbookViewId="0">
      <selection activeCell="A2" sqref="A2:D2"/>
    </sheetView>
  </sheetViews>
  <sheetFormatPr defaultRowHeight="13.5"/>
  <cols>
    <col min="1" max="2" width="16.625" customWidth="1"/>
    <col min="3" max="4" width="22.625" customWidth="1"/>
  </cols>
  <sheetData>
    <row r="1" spans="1:4" ht="18" customHeight="1">
      <c r="A1" s="10" t="s">
        <v>54</v>
      </c>
      <c r="B1" s="4"/>
      <c r="C1" s="4"/>
      <c r="D1" s="4"/>
    </row>
    <row r="2" spans="1:4" ht="35.1" customHeight="1">
      <c r="A2" s="16" t="s">
        <v>52</v>
      </c>
      <c r="B2" s="16"/>
      <c r="C2" s="16"/>
      <c r="D2" s="16"/>
    </row>
    <row r="3" spans="1:4" ht="21.95" customHeight="1">
      <c r="A3" s="4"/>
      <c r="B3" s="4"/>
      <c r="C3" s="5"/>
      <c r="D3" s="4"/>
    </row>
    <row r="4" spans="1:4" ht="21.95" customHeight="1">
      <c r="A4" s="6"/>
      <c r="B4" s="6"/>
      <c r="C4" s="5"/>
      <c r="D4" s="7" t="s">
        <v>1</v>
      </c>
    </row>
    <row r="5" spans="1:4" ht="26.1" customHeight="1">
      <c r="A5" s="17" t="s">
        <v>51</v>
      </c>
      <c r="B5" s="17" t="s">
        <v>49</v>
      </c>
      <c r="C5" s="19" t="s">
        <v>2</v>
      </c>
      <c r="D5" s="20"/>
    </row>
    <row r="6" spans="1:4" ht="39.950000000000003" customHeight="1">
      <c r="A6" s="18"/>
      <c r="B6" s="18"/>
      <c r="C6" s="8" t="s">
        <v>4</v>
      </c>
      <c r="D6" s="8" t="s">
        <v>6</v>
      </c>
    </row>
    <row r="7" spans="1:4" ht="39.950000000000003" customHeight="1">
      <c r="A7" s="13" t="s">
        <v>44</v>
      </c>
      <c r="B7" s="12">
        <f t="shared" ref="B7" si="0">C7+D7</f>
        <v>15332</v>
      </c>
      <c r="C7" s="12">
        <v>15331</v>
      </c>
      <c r="D7" s="12">
        <v>1</v>
      </c>
    </row>
    <row r="8" spans="1:4" ht="39.950000000000003" customHeight="1">
      <c r="A8" s="15"/>
      <c r="B8" s="15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20</v>
      </c>
      <c r="B7" s="12">
        <f t="shared" ref="B7" si="0">C7+D7</f>
        <v>220646</v>
      </c>
      <c r="C7" s="12">
        <v>220582</v>
      </c>
      <c r="D7" s="12">
        <v>64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21</v>
      </c>
      <c r="B7" s="12">
        <f t="shared" ref="B7:B8" si="0">C7+D7</f>
        <v>67970</v>
      </c>
      <c r="C7" s="12">
        <v>67961</v>
      </c>
      <c r="D7" s="12">
        <v>9</v>
      </c>
      <c r="E7" s="1"/>
      <c r="F7" s="1"/>
      <c r="G7" s="1"/>
      <c r="H7" s="1"/>
    </row>
    <row r="8" spans="1:8" ht="39.950000000000003" customHeight="1">
      <c r="A8" s="13" t="s">
        <v>22</v>
      </c>
      <c r="B8" s="12">
        <f t="shared" si="0"/>
        <v>3076</v>
      </c>
      <c r="C8" s="12">
        <v>3076</v>
      </c>
      <c r="D8" s="12">
        <v>0</v>
      </c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tabSelected="1" workbookViewId="0">
      <selection activeCell="A2" sqref="A2:D2"/>
    </sheetView>
  </sheetViews>
  <sheetFormatPr defaultRowHeight="13.5"/>
  <cols>
    <col min="1" max="2" width="16.625" customWidth="1"/>
    <col min="3" max="4" width="22.625" customWidth="1"/>
  </cols>
  <sheetData>
    <row r="1" spans="1:4" ht="18" customHeight="1">
      <c r="A1" s="10" t="s">
        <v>54</v>
      </c>
      <c r="B1" s="4"/>
      <c r="C1" s="4"/>
      <c r="D1" s="4"/>
    </row>
    <row r="2" spans="1:4" ht="35.1" customHeight="1">
      <c r="A2" s="16" t="s">
        <v>52</v>
      </c>
      <c r="B2" s="16"/>
      <c r="C2" s="16"/>
      <c r="D2" s="16"/>
    </row>
    <row r="3" spans="1:4" ht="21.95" customHeight="1">
      <c r="A3" s="4"/>
      <c r="B3" s="4"/>
      <c r="C3" s="5"/>
      <c r="D3" s="4"/>
    </row>
    <row r="4" spans="1:4" ht="21.95" customHeight="1">
      <c r="A4" s="6"/>
      <c r="B4" s="6"/>
      <c r="C4" s="5"/>
      <c r="D4" s="7" t="s">
        <v>1</v>
      </c>
    </row>
    <row r="5" spans="1:4" ht="26.1" customHeight="1">
      <c r="A5" s="17" t="s">
        <v>51</v>
      </c>
      <c r="B5" s="17" t="s">
        <v>49</v>
      </c>
      <c r="C5" s="19" t="s">
        <v>2</v>
      </c>
      <c r="D5" s="20"/>
    </row>
    <row r="6" spans="1:4" ht="39.950000000000003" customHeight="1">
      <c r="A6" s="18"/>
      <c r="B6" s="18"/>
      <c r="C6" s="8" t="s">
        <v>4</v>
      </c>
      <c r="D6" s="8" t="s">
        <v>6</v>
      </c>
    </row>
    <row r="7" spans="1:4" ht="39.950000000000003" customHeight="1">
      <c r="A7" s="13" t="s">
        <v>45</v>
      </c>
      <c r="B7" s="12">
        <f t="shared" ref="B7" si="0">C7+D7</f>
        <v>3076</v>
      </c>
      <c r="C7" s="12">
        <v>3076</v>
      </c>
      <c r="D7" s="12">
        <v>0</v>
      </c>
    </row>
    <row r="8" spans="1:4" ht="39.950000000000003" customHeight="1">
      <c r="A8" s="15"/>
      <c r="B8" s="15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23</v>
      </c>
      <c r="B7" s="12">
        <f t="shared" ref="B7" si="0">C7+D7</f>
        <v>163140</v>
      </c>
      <c r="C7" s="12">
        <v>163135</v>
      </c>
      <c r="D7" s="12">
        <v>5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24</v>
      </c>
      <c r="B7" s="12">
        <f t="shared" ref="B7:B8" si="0">C7+D7</f>
        <v>393975</v>
      </c>
      <c r="C7" s="12">
        <v>391369</v>
      </c>
      <c r="D7" s="12">
        <v>2606</v>
      </c>
      <c r="E7" s="1"/>
      <c r="F7" s="1"/>
      <c r="G7" s="1"/>
      <c r="H7" s="1"/>
    </row>
    <row r="8" spans="1:8" ht="39.950000000000003" customHeight="1">
      <c r="A8" s="13" t="s">
        <v>25</v>
      </c>
      <c r="B8" s="12">
        <f t="shared" si="0"/>
        <v>27594</v>
      </c>
      <c r="C8" s="12">
        <v>27301</v>
      </c>
      <c r="D8" s="12">
        <v>293</v>
      </c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tabSelected="1" workbookViewId="0">
      <selection activeCell="A2" sqref="A2:D2"/>
    </sheetView>
  </sheetViews>
  <sheetFormatPr defaultRowHeight="13.5"/>
  <cols>
    <col min="1" max="2" width="16.625" customWidth="1"/>
    <col min="3" max="4" width="22.625" customWidth="1"/>
  </cols>
  <sheetData>
    <row r="1" spans="1:4" ht="18" customHeight="1">
      <c r="A1" s="10" t="s">
        <v>54</v>
      </c>
      <c r="B1" s="4"/>
      <c r="C1" s="4"/>
      <c r="D1" s="4"/>
    </row>
    <row r="2" spans="1:4" ht="35.1" customHeight="1">
      <c r="A2" s="16" t="s">
        <v>52</v>
      </c>
      <c r="B2" s="16"/>
      <c r="C2" s="16"/>
      <c r="D2" s="16"/>
    </row>
    <row r="3" spans="1:4" ht="21.95" customHeight="1">
      <c r="A3" s="4"/>
      <c r="B3" s="4"/>
      <c r="C3" s="5"/>
      <c r="D3" s="4"/>
    </row>
    <row r="4" spans="1:4" ht="21.95" customHeight="1">
      <c r="A4" s="6"/>
      <c r="B4" s="6"/>
      <c r="C4" s="5"/>
      <c r="D4" s="7" t="s">
        <v>1</v>
      </c>
    </row>
    <row r="5" spans="1:4" ht="26.1" customHeight="1">
      <c r="A5" s="17" t="s">
        <v>51</v>
      </c>
      <c r="B5" s="17" t="s">
        <v>49</v>
      </c>
      <c r="C5" s="19" t="s">
        <v>2</v>
      </c>
      <c r="D5" s="20"/>
    </row>
    <row r="6" spans="1:4" ht="39.950000000000003" customHeight="1">
      <c r="A6" s="18"/>
      <c r="B6" s="18"/>
      <c r="C6" s="8" t="s">
        <v>4</v>
      </c>
      <c r="D6" s="8" t="s">
        <v>6</v>
      </c>
    </row>
    <row r="7" spans="1:4" ht="39.950000000000003" customHeight="1">
      <c r="A7" s="13" t="s">
        <v>46</v>
      </c>
      <c r="B7" s="12">
        <f t="shared" ref="B7" si="0">C7+D7</f>
        <v>27594</v>
      </c>
      <c r="C7" s="12">
        <v>27301</v>
      </c>
      <c r="D7" s="12">
        <v>293</v>
      </c>
    </row>
    <row r="8" spans="1:4" ht="39.950000000000003" customHeight="1">
      <c r="A8" s="15"/>
      <c r="B8" s="15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1" t="s">
        <v>8</v>
      </c>
      <c r="B7" s="12">
        <f t="shared" ref="B7" si="0">C7+D7</f>
        <v>25989</v>
      </c>
      <c r="C7" s="12">
        <v>25946</v>
      </c>
      <c r="D7" s="12">
        <v>43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26</v>
      </c>
      <c r="B7" s="12">
        <f t="shared" ref="B7" si="0">C7+D7</f>
        <v>391305</v>
      </c>
      <c r="C7" s="12">
        <v>390874</v>
      </c>
      <c r="D7" s="12">
        <v>431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27</v>
      </c>
      <c r="B7" s="12">
        <f t="shared" ref="B7" si="0">C7+D7</f>
        <v>196942</v>
      </c>
      <c r="C7" s="12">
        <v>196928</v>
      </c>
      <c r="D7" s="12">
        <v>14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28</v>
      </c>
      <c r="B7" s="12">
        <f t="shared" ref="B7" si="0">C7+D7</f>
        <v>394724</v>
      </c>
      <c r="C7" s="12">
        <v>394711</v>
      </c>
      <c r="D7" s="12">
        <v>13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29</v>
      </c>
      <c r="B7" s="12">
        <f t="shared" ref="B7:B8" si="0">C7+D7</f>
        <v>151339</v>
      </c>
      <c r="C7" s="12">
        <v>151325</v>
      </c>
      <c r="D7" s="12">
        <v>14</v>
      </c>
      <c r="E7" s="1"/>
      <c r="F7" s="1"/>
      <c r="G7" s="1"/>
      <c r="H7" s="1"/>
    </row>
    <row r="8" spans="1:8" ht="39.950000000000003" customHeight="1">
      <c r="A8" s="13" t="s">
        <v>30</v>
      </c>
      <c r="B8" s="12">
        <f t="shared" si="0"/>
        <v>4097</v>
      </c>
      <c r="C8" s="12">
        <v>4096</v>
      </c>
      <c r="D8" s="12">
        <v>1</v>
      </c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tabSelected="1" workbookViewId="0">
      <selection activeCell="A2" sqref="A2:D2"/>
    </sheetView>
  </sheetViews>
  <sheetFormatPr defaultRowHeight="13.5"/>
  <cols>
    <col min="1" max="2" width="16.625" customWidth="1"/>
    <col min="3" max="4" width="22.625" customWidth="1"/>
  </cols>
  <sheetData>
    <row r="1" spans="1:4" ht="18" customHeight="1">
      <c r="A1" s="10" t="s">
        <v>54</v>
      </c>
      <c r="B1" s="4"/>
      <c r="C1" s="4"/>
      <c r="D1" s="4"/>
    </row>
    <row r="2" spans="1:4" ht="35.1" customHeight="1">
      <c r="A2" s="16" t="s">
        <v>52</v>
      </c>
      <c r="B2" s="16"/>
      <c r="C2" s="16"/>
      <c r="D2" s="16"/>
    </row>
    <row r="3" spans="1:4" ht="21.95" customHeight="1">
      <c r="A3" s="4"/>
      <c r="B3" s="4"/>
      <c r="C3" s="5"/>
      <c r="D3" s="4"/>
    </row>
    <row r="4" spans="1:4" ht="21.95" customHeight="1">
      <c r="A4" s="6"/>
      <c r="B4" s="6"/>
      <c r="C4" s="5"/>
      <c r="D4" s="7" t="s">
        <v>1</v>
      </c>
    </row>
    <row r="5" spans="1:4" ht="26.1" customHeight="1">
      <c r="A5" s="17" t="s">
        <v>51</v>
      </c>
      <c r="B5" s="17" t="s">
        <v>49</v>
      </c>
      <c r="C5" s="19" t="s">
        <v>2</v>
      </c>
      <c r="D5" s="20"/>
    </row>
    <row r="6" spans="1:4" ht="39.950000000000003" customHeight="1">
      <c r="A6" s="18"/>
      <c r="B6" s="18"/>
      <c r="C6" s="8" t="s">
        <v>4</v>
      </c>
      <c r="D6" s="8" t="s">
        <v>6</v>
      </c>
    </row>
    <row r="7" spans="1:4" ht="39.950000000000003" customHeight="1">
      <c r="A7" s="13" t="s">
        <v>47</v>
      </c>
      <c r="B7" s="12">
        <f t="shared" ref="B7" si="0">C7+D7</f>
        <v>4097</v>
      </c>
      <c r="C7" s="12">
        <v>4096</v>
      </c>
      <c r="D7" s="12">
        <v>1</v>
      </c>
    </row>
    <row r="8" spans="1:4" ht="39.950000000000003" customHeight="1">
      <c r="A8" s="15"/>
      <c r="B8" s="15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31</v>
      </c>
      <c r="B7" s="12">
        <f t="shared" ref="B7" si="0">C7+D7</f>
        <v>126611</v>
      </c>
      <c r="C7" s="12">
        <v>126608</v>
      </c>
      <c r="D7" s="12">
        <v>3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32</v>
      </c>
      <c r="B7" s="12">
        <f t="shared" ref="B7" si="0">C7+D7</f>
        <v>18920</v>
      </c>
      <c r="C7" s="12">
        <v>18898</v>
      </c>
      <c r="D7" s="12">
        <v>22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33</v>
      </c>
      <c r="B7" s="12">
        <f t="shared" ref="B7" si="0">C7+D7</f>
        <v>134031</v>
      </c>
      <c r="C7" s="12">
        <v>134025</v>
      </c>
      <c r="D7" s="12">
        <v>6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34</v>
      </c>
      <c r="B7" s="12">
        <f t="shared" ref="B7" si="0">C7+D7</f>
        <v>459572</v>
      </c>
      <c r="C7" s="12">
        <v>459554</v>
      </c>
      <c r="D7" s="12">
        <v>18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35</v>
      </c>
      <c r="B7" s="12">
        <f t="shared" ref="B7" si="0">C7+D7</f>
        <v>125815</v>
      </c>
      <c r="C7" s="12">
        <v>125810</v>
      </c>
      <c r="D7" s="12">
        <v>5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1" t="s">
        <v>9</v>
      </c>
      <c r="B7" s="12">
        <f t="shared" ref="B7" si="0">C7+D7</f>
        <v>311282</v>
      </c>
      <c r="C7" s="12">
        <v>309138</v>
      </c>
      <c r="D7" s="12">
        <v>2144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36</v>
      </c>
      <c r="B7" s="12">
        <f t="shared" ref="B7" si="0">C7+D7</f>
        <v>173940</v>
      </c>
      <c r="C7" s="12">
        <v>173922</v>
      </c>
      <c r="D7" s="12">
        <v>18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37</v>
      </c>
      <c r="B7" s="12">
        <f t="shared" ref="B7" si="0">C7+D7</f>
        <v>5547</v>
      </c>
      <c r="C7" s="12">
        <v>5547</v>
      </c>
      <c r="D7" s="12">
        <v>0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38</v>
      </c>
      <c r="B7" s="12">
        <f t="shared" ref="B7" si="0">C7+D7</f>
        <v>168652</v>
      </c>
      <c r="C7" s="12">
        <v>168547</v>
      </c>
      <c r="D7" s="12">
        <v>105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39</v>
      </c>
      <c r="B7" s="12">
        <f t="shared" ref="B7" si="0">C7+D7</f>
        <v>73751</v>
      </c>
      <c r="C7" s="12">
        <v>73733</v>
      </c>
      <c r="D7" s="12">
        <v>18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40</v>
      </c>
      <c r="B7" s="12">
        <f t="shared" ref="B7" si="0">C7+D7</f>
        <v>10498</v>
      </c>
      <c r="C7" s="12">
        <v>10497</v>
      </c>
      <c r="D7" s="12">
        <v>1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41</v>
      </c>
      <c r="B7" s="12">
        <f t="shared" ref="B7" si="0">C7+D7</f>
        <v>10672</v>
      </c>
      <c r="C7" s="12">
        <v>10670</v>
      </c>
      <c r="D7" s="12">
        <v>2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3" t="s">
        <v>42</v>
      </c>
      <c r="B7" s="12">
        <f t="shared" ref="B7" si="0">C7+D7</f>
        <v>24614</v>
      </c>
      <c r="C7" s="12">
        <v>24609</v>
      </c>
      <c r="D7" s="12">
        <v>5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topLeftCell="A4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1" t="s">
        <v>10</v>
      </c>
      <c r="B7" s="12">
        <f t="shared" ref="B7" si="0">C7+D7</f>
        <v>118082</v>
      </c>
      <c r="C7" s="12">
        <v>117566</v>
      </c>
      <c r="D7" s="12">
        <v>516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1" t="s">
        <v>11</v>
      </c>
      <c r="B7" s="12">
        <f t="shared" ref="B7" si="0">C7+D7</f>
        <v>43002</v>
      </c>
      <c r="C7" s="12">
        <v>42936</v>
      </c>
      <c r="D7" s="12">
        <v>66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1" t="s">
        <v>12</v>
      </c>
      <c r="B7" s="12">
        <f t="shared" ref="B7:B8" si="0">C7+D7</f>
        <v>93971</v>
      </c>
      <c r="C7" s="12">
        <v>93861</v>
      </c>
      <c r="D7" s="12">
        <v>110</v>
      </c>
      <c r="E7" s="1"/>
      <c r="F7" s="1"/>
      <c r="G7" s="1"/>
      <c r="H7" s="1"/>
    </row>
    <row r="8" spans="1:8" ht="39.950000000000003" customHeight="1">
      <c r="A8" s="13" t="s">
        <v>13</v>
      </c>
      <c r="B8" s="12">
        <f t="shared" si="0"/>
        <v>15903</v>
      </c>
      <c r="C8" s="12">
        <v>15853</v>
      </c>
      <c r="D8" s="12">
        <v>50</v>
      </c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tabSelected="1" workbookViewId="0">
      <selection activeCell="A2" sqref="A2:D2"/>
    </sheetView>
  </sheetViews>
  <sheetFormatPr defaultRowHeight="13.5"/>
  <cols>
    <col min="1" max="2" width="16.625" customWidth="1"/>
    <col min="3" max="4" width="22.625" customWidth="1"/>
  </cols>
  <sheetData>
    <row r="1" spans="1:4" ht="18" customHeight="1">
      <c r="A1" s="10" t="s">
        <v>54</v>
      </c>
      <c r="B1" s="4"/>
      <c r="C1" s="4"/>
      <c r="D1" s="4"/>
    </row>
    <row r="2" spans="1:4" ht="35.1" customHeight="1">
      <c r="A2" s="16" t="s">
        <v>52</v>
      </c>
      <c r="B2" s="16"/>
      <c r="C2" s="16"/>
      <c r="D2" s="16"/>
    </row>
    <row r="3" spans="1:4" ht="21.95" customHeight="1">
      <c r="A3" s="4"/>
      <c r="B3" s="4"/>
      <c r="C3" s="5"/>
      <c r="D3" s="4"/>
    </row>
    <row r="4" spans="1:4" ht="21.95" customHeight="1">
      <c r="A4" s="6"/>
      <c r="B4" s="6"/>
      <c r="C4" s="5"/>
      <c r="D4" s="7" t="s">
        <v>1</v>
      </c>
    </row>
    <row r="5" spans="1:4" ht="26.1" customHeight="1">
      <c r="A5" s="17" t="s">
        <v>51</v>
      </c>
      <c r="B5" s="17" t="s">
        <v>49</v>
      </c>
      <c r="C5" s="19" t="s">
        <v>2</v>
      </c>
      <c r="D5" s="20"/>
    </row>
    <row r="6" spans="1:4" ht="39.950000000000003" customHeight="1">
      <c r="A6" s="18"/>
      <c r="B6" s="18"/>
      <c r="C6" s="8" t="s">
        <v>4</v>
      </c>
      <c r="D6" s="8" t="s">
        <v>6</v>
      </c>
    </row>
    <row r="7" spans="1:4" ht="39.950000000000003" customHeight="1">
      <c r="A7" s="13" t="s">
        <v>43</v>
      </c>
      <c r="B7" s="12">
        <f t="shared" ref="B7" si="0">C7+D7</f>
        <v>15903</v>
      </c>
      <c r="C7" s="12">
        <v>15853</v>
      </c>
      <c r="D7" s="12">
        <v>50</v>
      </c>
    </row>
    <row r="8" spans="1:4" ht="39.950000000000003" customHeight="1">
      <c r="A8" s="15"/>
      <c r="B8" s="15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1" t="s">
        <v>14</v>
      </c>
      <c r="B7" s="12">
        <f t="shared" ref="B7" si="0">C7+D7</f>
        <v>79345</v>
      </c>
      <c r="C7" s="12">
        <v>79286</v>
      </c>
      <c r="D7" s="12">
        <v>59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abSelected="1" workbookViewId="0">
      <selection activeCell="A2" sqref="A2:D2"/>
    </sheetView>
  </sheetViews>
  <sheetFormatPr defaultColWidth="18.25" defaultRowHeight="13.5"/>
  <cols>
    <col min="1" max="2" width="16.625" style="1" customWidth="1"/>
    <col min="3" max="4" width="22.625" style="1" customWidth="1"/>
    <col min="5" max="5" width="15.75" style="1" customWidth="1"/>
    <col min="6" max="6" width="16.875" style="1" customWidth="1"/>
    <col min="7" max="7" width="16.75" style="1" customWidth="1"/>
    <col min="8" max="8" width="19.375" style="1" customWidth="1"/>
    <col min="9" max="16384" width="18.25" style="1"/>
  </cols>
  <sheetData>
    <row r="1" spans="1:8" ht="18" customHeight="1">
      <c r="A1" s="10" t="s">
        <v>54</v>
      </c>
      <c r="B1" s="4"/>
      <c r="C1" s="4"/>
      <c r="D1" s="4"/>
    </row>
    <row r="2" spans="1:8" ht="35.1" customHeight="1">
      <c r="A2" s="16" t="s">
        <v>52</v>
      </c>
      <c r="B2" s="16"/>
      <c r="C2" s="16"/>
      <c r="D2" s="16"/>
    </row>
    <row r="3" spans="1:8" s="2" customFormat="1" ht="21.95" customHeight="1">
      <c r="A3" s="4"/>
      <c r="B3" s="4"/>
      <c r="C3" s="5"/>
      <c r="D3" s="4"/>
      <c r="E3" s="1"/>
      <c r="F3" s="1"/>
      <c r="G3" s="1"/>
      <c r="H3" s="1"/>
    </row>
    <row r="4" spans="1:8" ht="21.95" customHeight="1">
      <c r="A4" s="6"/>
      <c r="B4" s="6"/>
      <c r="C4" s="5"/>
      <c r="D4" s="7" t="s">
        <v>1</v>
      </c>
    </row>
    <row r="5" spans="1:8" ht="26.1" customHeight="1">
      <c r="A5" s="17" t="s">
        <v>51</v>
      </c>
      <c r="B5" s="17" t="s">
        <v>49</v>
      </c>
      <c r="C5" s="19" t="s">
        <v>2</v>
      </c>
      <c r="D5" s="20"/>
    </row>
    <row r="6" spans="1:8" s="3" customFormat="1" ht="39.950000000000003" customHeight="1">
      <c r="A6" s="18"/>
      <c r="B6" s="18"/>
      <c r="C6" s="8" t="s">
        <v>4</v>
      </c>
      <c r="D6" s="8" t="s">
        <v>6</v>
      </c>
      <c r="E6" s="1"/>
      <c r="F6" s="1"/>
      <c r="G6" s="1"/>
      <c r="H6" s="1"/>
    </row>
    <row r="7" spans="1:8" s="3" customFormat="1" ht="39.950000000000003" customHeight="1">
      <c r="A7" s="11" t="s">
        <v>15</v>
      </c>
      <c r="B7" s="12">
        <f t="shared" ref="B7" si="0">C7+D7</f>
        <v>64626</v>
      </c>
      <c r="C7" s="12">
        <v>64523</v>
      </c>
      <c r="D7" s="12">
        <v>103</v>
      </c>
      <c r="E7" s="1"/>
      <c r="F7" s="1"/>
      <c r="G7" s="1"/>
      <c r="H7" s="1"/>
    </row>
    <row r="8" spans="1:8" ht="39.950000000000003" customHeight="1">
      <c r="A8" s="14"/>
      <c r="B8" s="14"/>
    </row>
  </sheetData>
  <mergeCells count="4">
    <mergeCell ref="A2:D2"/>
    <mergeCell ref="A5:A6"/>
    <mergeCell ref="B5:B6"/>
    <mergeCell ref="C5:D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北京</vt:lpstr>
      <vt:lpstr>天津</vt:lpstr>
      <vt:lpstr>河北</vt:lpstr>
      <vt:lpstr>山西</vt:lpstr>
      <vt:lpstr>内蒙</vt:lpstr>
      <vt:lpstr>辽宁</vt:lpstr>
      <vt:lpstr>大连</vt:lpstr>
      <vt:lpstr>吉林</vt:lpstr>
      <vt:lpstr>黑龙江</vt:lpstr>
      <vt:lpstr>上海</vt:lpstr>
      <vt:lpstr>江苏</vt:lpstr>
      <vt:lpstr>浙江</vt:lpstr>
      <vt:lpstr>宁波</vt:lpstr>
      <vt:lpstr>安徽</vt:lpstr>
      <vt:lpstr>福建</vt:lpstr>
      <vt:lpstr>厦门</vt:lpstr>
      <vt:lpstr>江西</vt:lpstr>
      <vt:lpstr>山东</vt:lpstr>
      <vt:lpstr>青岛</vt:lpstr>
      <vt:lpstr>河南</vt:lpstr>
      <vt:lpstr>湖北</vt:lpstr>
      <vt:lpstr>湖南</vt:lpstr>
      <vt:lpstr>广东</vt:lpstr>
      <vt:lpstr>深圳</vt:lpstr>
      <vt:lpstr>广西</vt:lpstr>
      <vt:lpstr>海南</vt:lpstr>
      <vt:lpstr>重庆</vt:lpstr>
      <vt:lpstr>四川</vt:lpstr>
      <vt:lpstr>贵州</vt:lpstr>
      <vt:lpstr>云南</vt:lpstr>
      <vt:lpstr>西藏</vt:lpstr>
      <vt:lpstr>陕西</vt:lpstr>
      <vt:lpstr>甘肃</vt:lpstr>
      <vt:lpstr>青海</vt:lpstr>
      <vt:lpstr>宁夏</vt:lpstr>
      <vt:lpstr>新疆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白弘</dc:creator>
  <cp:lastModifiedBy>Lenovo</cp:lastModifiedBy>
  <cp:lastPrinted>2020-10-21T05:48:28Z</cp:lastPrinted>
  <dcterms:created xsi:type="dcterms:W3CDTF">2018-11-01T09:01:22Z</dcterms:created>
  <dcterms:modified xsi:type="dcterms:W3CDTF">2020-12-30T06:28:19Z</dcterms:modified>
</cp:coreProperties>
</file>