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0" yWindow="0" windowWidth="24120" windowHeight="12540" tabRatio="834"/>
  </bookViews>
  <sheets>
    <sheet name="项目汇总表" sheetId="14" r:id="rId1"/>
    <sheet name="菜单" sheetId="18" r:id="rId2"/>
  </sheets>
  <definedNames>
    <definedName name="_xlnm._FilterDatabase" localSheetId="0" hidden="1">项目汇总表!$A$6:$AI$20</definedName>
    <definedName name="地下水超采区综合治理">菜单!$B$2</definedName>
    <definedName name="河湖水系连通">菜单!$G$2</definedName>
    <definedName name="山洪灾害防治">菜单!$I$2:$I$4</definedName>
    <definedName name="水利工程设施维修养护">菜单!$J$2:$J$6</definedName>
    <definedName name="水土保持工程建设">菜单!$E$2:$E$5</definedName>
    <definedName name="水资源节约与保护">菜单!$H$2:$H$3</definedName>
    <definedName name="小型水库建设及除险加固">菜单!$C$2:$C$3</definedName>
    <definedName name="一级分类">菜单!$A$1:$K$1</definedName>
    <definedName name="淤地坝治理">菜单!$F$2</definedName>
    <definedName name="中小河流治理">菜单!$A$2</definedName>
    <definedName name="中型灌区节水改造等">菜单!$D$2</definedName>
  </definedNames>
  <calcPr calcId="114210"/>
</workbook>
</file>

<file path=xl/calcChain.xml><?xml version="1.0" encoding="utf-8"?>
<calcChain xmlns="http://schemas.openxmlformats.org/spreadsheetml/2006/main">
  <c r="E17" i="14"/>
  <c r="F17"/>
  <c r="J17"/>
  <c r="K17"/>
  <c r="O17"/>
  <c r="P17"/>
  <c r="Q17"/>
  <c r="R17"/>
  <c r="S17"/>
  <c r="T17"/>
  <c r="U17"/>
  <c r="V17"/>
  <c r="W17"/>
  <c r="AC17"/>
  <c r="AI17"/>
  <c r="AL17"/>
  <c r="AM17"/>
  <c r="AY17"/>
  <c r="BB17"/>
</calcChain>
</file>

<file path=xl/sharedStrings.xml><?xml version="1.0" encoding="utf-8"?>
<sst xmlns="http://schemas.openxmlformats.org/spreadsheetml/2006/main" count="124" uniqueCount="104">
  <si>
    <t>附件3</t>
  </si>
  <si>
    <t>序
号</t>
  </si>
  <si>
    <t>市县</t>
  </si>
  <si>
    <t>项目一级分类</t>
  </si>
  <si>
    <t>项目二级分类</t>
  </si>
  <si>
    <t>项目投资及完成情况（万元）</t>
  </si>
  <si>
    <t>项目进展情况(个）</t>
  </si>
  <si>
    <t>已完工项目产出指标</t>
  </si>
  <si>
    <t>已完工项目效益指标</t>
  </si>
  <si>
    <r>
      <rPr>
        <b/>
        <sz val="10"/>
        <color indexed="8"/>
        <rFont val="宋体"/>
        <charset val="134"/>
      </rPr>
      <t>批复</t>
    </r>
    <r>
      <rPr>
        <b/>
        <sz val="10"/>
        <color indexed="8"/>
        <rFont val="宋体 (正文)"/>
        <charset val="134"/>
      </rPr>
      <t>2020</t>
    </r>
    <r>
      <rPr>
        <b/>
        <sz val="10"/>
        <color indexed="8"/>
        <rFont val="宋体"/>
        <charset val="134"/>
      </rPr>
      <t>年投资</t>
    </r>
  </si>
  <si>
    <t>到位资金</t>
  </si>
  <si>
    <t>完成总投资</t>
  </si>
  <si>
    <t>完成中央投资</t>
  </si>
  <si>
    <t>项目数</t>
  </si>
  <si>
    <t>开工项目数</t>
  </si>
  <si>
    <t>完工项目数</t>
  </si>
  <si>
    <t>完成初步验收项目数</t>
  </si>
  <si>
    <t>验收合格项目数</t>
  </si>
  <si>
    <t>1.治理中小河流长度（公里）</t>
  </si>
  <si>
    <t>2.新建小型水库座数（座）</t>
  </si>
  <si>
    <t>3.小型病险水库除险加固座数（座）</t>
  </si>
  <si>
    <t>4.实施山洪灾害防治的县数（个）</t>
  </si>
  <si>
    <t>5.山洪沟治理数量（条）</t>
  </si>
  <si>
    <t>6.实施农村基层防汛预报预警体系建设的县数（个）</t>
  </si>
  <si>
    <t>7.崩岗治理座数（座）</t>
  </si>
  <si>
    <t>8.治理中型和小型侵蚀沟条数（条）</t>
  </si>
  <si>
    <t>9.中型以上病险淤地坝除险加固（座）</t>
  </si>
  <si>
    <t>10.开展水土保持以奖代补试点县数（个）</t>
  </si>
  <si>
    <t>11.实施水系连通及农村水系综合整治试点县数（个）</t>
  </si>
  <si>
    <t>12.实施水资源管理与保护项目个数（个）</t>
  </si>
  <si>
    <t>13.实施县域节水型社会达标建设项目数（个）</t>
  </si>
  <si>
    <t>14.重点中型灌区节水配套改造数量（个）</t>
  </si>
  <si>
    <t>15.农业水价综合改革面积（万亩）</t>
  </si>
  <si>
    <t>16.农村饮水工程维修养护（处）</t>
  </si>
  <si>
    <t>17.河流管护长度（公里）</t>
  </si>
  <si>
    <t>18.湖泊管护面积（平方公里）</t>
  </si>
  <si>
    <t>19.小型水库工程维修养护（座）</t>
  </si>
  <si>
    <t>20.山洪灾害防治非工程措施设施维修养护县数（个）</t>
  </si>
  <si>
    <t>经济效益</t>
  </si>
  <si>
    <t>社会效益</t>
  </si>
  <si>
    <t>生态效益</t>
  </si>
  <si>
    <t>小计</t>
  </si>
  <si>
    <t>中央
财政</t>
  </si>
  <si>
    <t>省级财政</t>
  </si>
  <si>
    <t>地县财政</t>
  </si>
  <si>
    <t>其他</t>
  </si>
  <si>
    <r>
      <rPr>
        <b/>
        <sz val="10"/>
        <color indexed="8"/>
        <rFont val="宋体"/>
        <charset val="134"/>
      </rPr>
      <t>截至</t>
    </r>
    <r>
      <rPr>
        <b/>
        <sz val="10"/>
        <color indexed="8"/>
        <rFont val="宋体 (正文)"/>
        <charset val="134"/>
      </rPr>
      <t>2020</t>
    </r>
    <r>
      <rPr>
        <b/>
        <sz val="10"/>
        <color indexed="8"/>
        <rFont val="宋体"/>
        <charset val="134"/>
      </rPr>
      <t>年12月底</t>
    </r>
  </si>
  <si>
    <r>
      <rPr>
        <b/>
        <sz val="10"/>
        <color indexed="8"/>
        <rFont val="宋体"/>
        <charset val="134"/>
      </rPr>
      <t>截至</t>
    </r>
    <r>
      <rPr>
        <b/>
        <sz val="10"/>
        <color indexed="8"/>
        <rFont val="宋体 (正文)"/>
        <charset val="134"/>
      </rPr>
      <t>2021</t>
    </r>
    <r>
      <rPr>
        <b/>
        <sz val="10"/>
        <color indexed="8"/>
        <rFont val="宋体"/>
        <charset val="134"/>
      </rPr>
      <t>年6月底</t>
    </r>
  </si>
  <si>
    <t>1.新增供水能力（万立方米）</t>
  </si>
  <si>
    <t>2.新增、恢复灌溉面积（万亩）</t>
  </si>
  <si>
    <t>3.改善灌溉面积（万亩）</t>
  </si>
  <si>
    <t>4.新增粮食综合生产能力（万公斤）</t>
  </si>
  <si>
    <t>5.保护耕地面积（万亩）</t>
  </si>
  <si>
    <t>1.中小河流治理保护人口数量（万人）</t>
  </si>
  <si>
    <t>2.小型病险水库除险加固保护人口数量（万人）</t>
  </si>
  <si>
    <t>3.农村基层防汛预报预警体系建设覆盖人口数量（万人）</t>
  </si>
  <si>
    <t>4.山洪灾害防治覆盖人口数量（万人）</t>
  </si>
  <si>
    <t>5.淤地坝除险加固保护面积（平方公里）</t>
  </si>
  <si>
    <t>6.农村饮水工程维修养护覆盖服务人口（万人）</t>
  </si>
  <si>
    <t>7.其他水利工程设施维修养护覆盖服务人口（万人）</t>
  </si>
  <si>
    <t>1.水土流失综合治理面积（平方公里）</t>
  </si>
  <si>
    <t>2.黄土高原塬面保护小流域综合治理面积（平方公里）</t>
  </si>
  <si>
    <t>3.塬面保护面积（平方公里）</t>
  </si>
  <si>
    <t>4.新增年节水能力（万立方米）</t>
  </si>
  <si>
    <t>5.地下水压采量(能力)（万立方米）</t>
  </si>
  <si>
    <t>合计</t>
  </si>
  <si>
    <t>中小河流治理</t>
  </si>
  <si>
    <t>地下水超采区综合治理</t>
  </si>
  <si>
    <t>小型水库建设及除险加固</t>
  </si>
  <si>
    <t>中型灌区节水改造等</t>
  </si>
  <si>
    <t>水土保持工程建设</t>
  </si>
  <si>
    <t>淤地坝治理</t>
  </si>
  <si>
    <t>河湖水系连通</t>
  </si>
  <si>
    <t>水资源节约与保护</t>
  </si>
  <si>
    <t>山洪灾害防治</t>
  </si>
  <si>
    <t>水利工程设施维修养护</t>
  </si>
  <si>
    <t>……</t>
  </si>
  <si>
    <r>
      <rPr>
        <sz val="10"/>
        <color indexed="8"/>
        <rFont val="宋体"/>
        <charset val="134"/>
      </rPr>
      <t>注：</t>
    </r>
    <r>
      <rPr>
        <sz val="10"/>
        <color indexed="8"/>
        <rFont val="宋体 (标题)"/>
        <charset val="134"/>
      </rPr>
      <t>1.此表数据不含</t>
    </r>
    <r>
      <rPr>
        <sz val="10"/>
        <color indexed="8"/>
        <rFont val="宋体"/>
        <charset val="134"/>
      </rPr>
      <t>脱贫县</t>
    </r>
    <r>
      <rPr>
        <sz val="10"/>
        <color indexed="8"/>
        <rFont val="宋体 (标题)"/>
        <charset val="134"/>
      </rPr>
      <t>。</t>
    </r>
    <r>
      <rPr>
        <sz val="10"/>
        <color indexed="8"/>
        <rFont val="宋体"/>
        <charset val="134"/>
      </rPr>
      <t xml:space="preserve">
   </t>
    </r>
    <r>
      <rPr>
        <sz val="10"/>
        <color indexed="8"/>
        <rFont val="宋体 (标题)"/>
        <charset val="134"/>
      </rPr>
      <t xml:space="preserve"> 2.</t>
    </r>
    <r>
      <rPr>
        <sz val="10"/>
        <color indexed="8"/>
        <rFont val="宋体"/>
        <charset val="134"/>
      </rPr>
      <t>未进行特殊说明时，表中所填数据均截至</t>
    </r>
    <r>
      <rPr>
        <sz val="10"/>
        <color indexed="8"/>
        <rFont val="宋体 (标题)"/>
        <charset val="134"/>
      </rPr>
      <t>2021年</t>
    </r>
    <r>
      <rPr>
        <sz val="10"/>
        <color indexed="8"/>
        <rFont val="宋体"/>
        <charset val="134"/>
      </rPr>
      <t xml:space="preserve">6月30日。
   </t>
    </r>
    <r>
      <rPr>
        <sz val="10"/>
        <color indexed="8"/>
        <rFont val="宋体 (标题)"/>
        <charset val="134"/>
      </rPr>
      <t xml:space="preserve"> 3.</t>
    </r>
    <r>
      <rPr>
        <sz val="10"/>
        <color indexed="8"/>
        <rFont val="宋体"/>
        <charset val="134"/>
      </rPr>
      <t xml:space="preserve">以县为单元按各支出方向填报合计值，项目具体实施情况表由县级填写报省厅备查，此表中县级各项合计值需与县填报的实施情况表数据一致。
    </t>
    </r>
    <r>
      <rPr>
        <sz val="10"/>
        <color indexed="8"/>
        <rFont val="宋体 (标题)"/>
        <charset val="134"/>
      </rPr>
      <t>4.</t>
    </r>
    <r>
      <rPr>
        <sz val="10"/>
        <color indexed="8"/>
        <rFont val="宋体"/>
        <charset val="134"/>
      </rPr>
      <t>农村基层防汛预报预警体系建设</t>
    </r>
    <r>
      <rPr>
        <sz val="10"/>
        <color indexed="8"/>
        <rFont val="宋体 (标题)"/>
        <charset val="134"/>
      </rPr>
      <t>县</t>
    </r>
    <r>
      <rPr>
        <sz val="10"/>
        <color indexed="8"/>
        <rFont val="宋体"/>
        <charset val="134"/>
      </rPr>
      <t>、水土保持工程建设以奖代补试点</t>
    </r>
    <r>
      <rPr>
        <sz val="10"/>
        <color indexed="8"/>
        <rFont val="宋体 (标题)"/>
        <charset val="134"/>
      </rPr>
      <t>县</t>
    </r>
    <r>
      <rPr>
        <sz val="10"/>
        <color indexed="8"/>
        <rFont val="宋体"/>
        <charset val="134"/>
      </rPr>
      <t>、水系连通及农村水系综合整治试点县数、农村饮水工程维修养护、</t>
    </r>
    <r>
      <rPr>
        <sz val="10"/>
        <color indexed="8"/>
        <rFont val="宋体 (标题)"/>
        <charset val="134"/>
      </rPr>
      <t>小型水库工程设施维修养护、山洪灾害防治非工程措施设施维修养护、河湖管护、</t>
    </r>
    <r>
      <rPr>
        <sz val="10"/>
        <color indexed="8"/>
        <rFont val="宋体"/>
        <charset val="134"/>
      </rPr>
      <t xml:space="preserve">农业水价综合改革项目数按实施的县数统计，如：XX县实施了农村饮水工程维修养护项目，则对应项目数直接填1；
    </t>
    </r>
    <r>
      <rPr>
        <sz val="10"/>
        <color indexed="8"/>
        <rFont val="宋体 (标题)"/>
        <charset val="134"/>
      </rPr>
      <t>5.</t>
    </r>
    <r>
      <rPr>
        <sz val="10"/>
        <color indexed="8"/>
        <rFont val="宋体"/>
        <charset val="134"/>
      </rPr>
      <t xml:space="preserve">项目产出指标及效益指标只统计已完工项目。
    </t>
    </r>
    <r>
      <rPr>
        <sz val="10"/>
        <color indexed="8"/>
        <rFont val="宋体 (标题)"/>
        <charset val="134"/>
      </rPr>
      <t>6.</t>
    </r>
    <r>
      <rPr>
        <sz val="10"/>
        <color indexed="8"/>
        <rFont val="宋体"/>
        <charset val="134"/>
      </rPr>
      <t xml:space="preserve">跨年度项目，如已完成当年任务，可统计产出指标，但不统计效益指标。
   </t>
    </r>
    <r>
      <rPr>
        <sz val="10"/>
        <color indexed="8"/>
        <rFont val="宋体 (标题)"/>
        <charset val="134"/>
      </rPr>
      <t xml:space="preserve"> 7.</t>
    </r>
    <r>
      <rPr>
        <sz val="10"/>
        <color indexed="8"/>
        <rFont val="宋体"/>
        <charset val="134"/>
      </rPr>
      <t>项目一级分类、二级分类设置了下拉选项菜单，用户点击单元格右侧▼，从中选择相应信息即可，</t>
    </r>
    <r>
      <rPr>
        <sz val="10"/>
        <color indexed="8"/>
        <rFont val="宋体 (标题)"/>
        <charset val="134"/>
      </rPr>
      <t>二级分类可依照下拉选项菜单目录自行增加。</t>
    </r>
  </si>
  <si>
    <t>200—3000平方公里中小河流治理</t>
  </si>
  <si>
    <t>新建小型水库</t>
  </si>
  <si>
    <t>重点中型灌区节水配套改造</t>
  </si>
  <si>
    <t>水土保持重点建设工程</t>
  </si>
  <si>
    <t>淤地坝除险加固</t>
  </si>
  <si>
    <t>水系连通及农村水系综合整治试点县</t>
  </si>
  <si>
    <t>最严格水资源管理制度考核</t>
  </si>
  <si>
    <t>山洪灾害防治非工程措施</t>
  </si>
  <si>
    <t>农村饮水工程维修养护</t>
  </si>
  <si>
    <t>小型病险水库除险加固</t>
  </si>
  <si>
    <t>治理崩岗</t>
  </si>
  <si>
    <t>节约用水</t>
  </si>
  <si>
    <t>山洪沟治理</t>
  </si>
  <si>
    <t>小型水库工程设施维修养护</t>
  </si>
  <si>
    <t>黑土区侵蚀沟治理及黄土高原塬面保护</t>
  </si>
  <si>
    <t>农村基层防汛预警预报体系建设</t>
  </si>
  <si>
    <t>山洪灾害防治非工程措施设施维修养护</t>
  </si>
  <si>
    <r>
      <rPr>
        <sz val="10"/>
        <rFont val="宋体"/>
        <charset val="134"/>
      </rPr>
      <t>水土保持工程建设以奖代补试点</t>
    </r>
    <r>
      <rPr>
        <sz val="10"/>
        <color indexed="17"/>
        <rFont val="宋体"/>
        <charset val="134"/>
      </rPr>
      <t>县</t>
    </r>
  </si>
  <si>
    <t>河湖管护</t>
  </si>
  <si>
    <t>农业水价综合改革</t>
  </si>
  <si>
    <t>怀远县</t>
    <phoneticPr fontId="25" type="noConversion"/>
  </si>
  <si>
    <t>中小河流治理</t>
    <phoneticPr fontId="25" type="noConversion"/>
  </si>
  <si>
    <t>水利工程设施维修养护</t>
    <phoneticPr fontId="25" type="noConversion"/>
  </si>
  <si>
    <t>水利工程设施维修养护</t>
    <phoneticPr fontId="25" type="noConversion"/>
  </si>
  <si>
    <t>怀远县</t>
    <phoneticPr fontId="25" type="noConversion"/>
  </si>
  <si>
    <t>怀远县2020年度水利发展资金项目实施情况汇总表</t>
    <phoneticPr fontId="25" type="noConversion"/>
  </si>
</sst>
</file>

<file path=xl/styles.xml><?xml version="1.0" encoding="utf-8"?>
<styleSheet xmlns="http://schemas.openxmlformats.org/spreadsheetml/2006/main">
  <numFmts count="3">
    <numFmt numFmtId="176" formatCode="0.0_ "/>
    <numFmt numFmtId="177" formatCode="0.00_ "/>
    <numFmt numFmtId="178" formatCode="0_ "/>
  </numFmts>
  <fonts count="28">
    <font>
      <sz val="12"/>
      <name val="宋体"/>
      <charset val="134"/>
    </font>
    <font>
      <sz val="10"/>
      <name val="宋体"/>
      <charset val="134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sz val="12"/>
      <color indexed="8"/>
      <name val="Times New Roman"/>
      <family val="1"/>
    </font>
    <font>
      <sz val="16"/>
      <color indexed="8"/>
      <name val="仿宋_GB2312"/>
      <family val="3"/>
      <charset val="134"/>
    </font>
    <font>
      <sz val="16"/>
      <color indexed="8"/>
      <name val="黑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b/>
      <sz val="12"/>
      <color indexed="8"/>
      <name val="Times New Roman"/>
      <family val="1"/>
    </font>
    <font>
      <sz val="10"/>
      <color indexed="8"/>
      <name val="Times New Roman"/>
      <family val="1"/>
    </font>
    <font>
      <sz val="15"/>
      <color indexed="8"/>
      <name val="仿宋_GB2312"/>
      <family val="3"/>
      <charset val="134"/>
    </font>
    <font>
      <b/>
      <sz val="10"/>
      <color indexed="8"/>
      <name val="宋体"/>
      <charset val="134"/>
    </font>
    <font>
      <b/>
      <sz val="10"/>
      <color indexed="8"/>
      <name val="Times New Roman"/>
      <family val="1"/>
    </font>
    <font>
      <sz val="11"/>
      <color indexed="8"/>
      <name val="宋体"/>
      <charset val="134"/>
    </font>
    <font>
      <sz val="10"/>
      <name val="Helv"/>
      <family val="2"/>
    </font>
    <font>
      <b/>
      <sz val="10"/>
      <color indexed="8"/>
      <name val="宋体 (正文)"/>
      <charset val="134"/>
    </font>
    <font>
      <sz val="10"/>
      <color indexed="8"/>
      <name val="宋体 (标题)"/>
      <charset val="134"/>
    </font>
    <font>
      <sz val="12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indexed="17"/>
      <name val="宋体"/>
      <charset val="134"/>
    </font>
    <font>
      <sz val="9"/>
      <name val="宋体"/>
      <charset val="134"/>
    </font>
    <font>
      <sz val="10"/>
      <name val="Times New Roman"/>
      <family val="1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0" fillId="0" borderId="0">
      <alignment vertical="center"/>
    </xf>
    <xf numFmtId="0" fontId="20" fillId="0" borderId="0"/>
    <xf numFmtId="0" fontId="20" fillId="0" borderId="0"/>
    <xf numFmtId="0" fontId="16" fillId="0" borderId="0">
      <alignment vertical="center"/>
    </xf>
    <xf numFmtId="0" fontId="17" fillId="0" borderId="0"/>
  </cellStyleXfs>
  <cellXfs count="75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17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176" fontId="8" fillId="2" borderId="1" xfId="1" applyNumberFormat="1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176" fontId="4" fillId="2" borderId="0" xfId="0" applyNumberFormat="1" applyFont="1" applyFill="1" applyBorder="1" applyAlignment="1">
      <alignment vertical="center"/>
    </xf>
    <xf numFmtId="176" fontId="2" fillId="2" borderId="0" xfId="0" applyNumberFormat="1" applyFont="1" applyFill="1" applyBorder="1" applyAlignment="1">
      <alignment horizontal="center" vertical="center"/>
    </xf>
    <xf numFmtId="2" fontId="4" fillId="2" borderId="0" xfId="0" applyNumberFormat="1" applyFont="1" applyFill="1" applyBorder="1" applyAlignment="1">
      <alignment vertical="center"/>
    </xf>
    <xf numFmtId="0" fontId="13" fillId="2" borderId="0" xfId="0" applyFont="1" applyFill="1" applyBorder="1"/>
    <xf numFmtId="177" fontId="4" fillId="2" borderId="0" xfId="0" applyNumberFormat="1" applyFont="1" applyFill="1" applyBorder="1" applyAlignment="1">
      <alignment vertical="center"/>
    </xf>
    <xf numFmtId="0" fontId="10" fillId="2" borderId="1" xfId="4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2" fillId="2" borderId="1" xfId="0" applyFont="1" applyFill="1" applyBorder="1" applyAlignment="1">
      <alignment vertical="center"/>
    </xf>
    <xf numFmtId="0" fontId="7" fillId="2" borderId="1" xfId="2" applyFont="1" applyFill="1" applyBorder="1" applyAlignment="1">
      <alignment vertical="center" wrapText="1"/>
    </xf>
    <xf numFmtId="0" fontId="10" fillId="2" borderId="1" xfId="2" applyFont="1" applyFill="1" applyBorder="1" applyAlignment="1">
      <alignment vertical="center" wrapText="1"/>
    </xf>
    <xf numFmtId="0" fontId="7" fillId="2" borderId="1" xfId="3" applyFont="1" applyFill="1" applyBorder="1" applyAlignment="1">
      <alignment vertical="center" wrapText="1"/>
    </xf>
    <xf numFmtId="0" fontId="8" fillId="2" borderId="1" xfId="3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178" fontId="8" fillId="2" borderId="1" xfId="0" applyNumberFormat="1" applyFont="1" applyFill="1" applyBorder="1" applyAlignment="1">
      <alignment horizontal="center" vertical="center" wrapText="1"/>
    </xf>
    <xf numFmtId="178" fontId="8" fillId="2" borderId="1" xfId="1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vertical="center"/>
    </xf>
    <xf numFmtId="177" fontId="8" fillId="2" borderId="1" xfId="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7" fontId="1" fillId="0" borderId="1" xfId="1" applyNumberFormat="1" applyFont="1" applyFill="1" applyBorder="1" applyAlignment="1">
      <alignment horizontal="center" vertical="center" wrapText="1"/>
    </xf>
    <xf numFmtId="178" fontId="1" fillId="0" borderId="1" xfId="1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vertical="center"/>
    </xf>
    <xf numFmtId="0" fontId="27" fillId="0" borderId="1" xfId="0" applyFont="1" applyFill="1" applyBorder="1" applyAlignment="1">
      <alignment vertical="center"/>
    </xf>
    <xf numFmtId="177" fontId="27" fillId="0" borderId="1" xfId="0" applyNumberFormat="1" applyFont="1" applyFill="1" applyBorder="1" applyAlignment="1">
      <alignment vertical="center"/>
    </xf>
    <xf numFmtId="0" fontId="2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6" fontId="8" fillId="0" borderId="1" xfId="1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7" fontId="8" fillId="0" borderId="1" xfId="1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14" fillId="2" borderId="1" xfId="4" applyFont="1" applyFill="1" applyBorder="1" applyAlignment="1">
      <alignment horizontal="left" vertical="center" wrapText="1"/>
    </xf>
    <xf numFmtId="0" fontId="14" fillId="0" borderId="1" xfId="4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6" fillId="2" borderId="8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</cellXfs>
  <cellStyles count="6">
    <cellStyle name="常规" xfId="0" builtinId="0"/>
    <cellStyle name="常规 2" xfId="1"/>
    <cellStyle name="常规 2 2" xfId="2"/>
    <cellStyle name="常规 2 2 4" xfId="3"/>
    <cellStyle name="常规 6" xfId="4"/>
    <cellStyle name="样式 1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H43"/>
  <sheetViews>
    <sheetView tabSelected="1" topLeftCell="A7" workbookViewId="0">
      <selection activeCell="S9" sqref="S9"/>
    </sheetView>
  </sheetViews>
  <sheetFormatPr defaultRowHeight="15.75"/>
  <cols>
    <col min="1" max="1" width="6.125" style="8" customWidth="1"/>
    <col min="2" max="2" width="5.625" style="9" customWidth="1"/>
    <col min="3" max="3" width="21.5" style="9" customWidth="1"/>
    <col min="4" max="4" width="12.5" style="9" customWidth="1"/>
    <col min="5" max="6" width="8.5" style="9" bestFit="1" customWidth="1"/>
    <col min="7" max="9" width="5" style="9" customWidth="1"/>
    <col min="10" max="11" width="8.5" style="9" bestFit="1" customWidth="1"/>
    <col min="12" max="14" width="5" style="9" customWidth="1"/>
    <col min="15" max="16" width="10" style="48" customWidth="1"/>
    <col min="17" max="18" width="9.125" style="48" bestFit="1" customWidth="1"/>
    <col min="19" max="19" width="6.625" style="9" customWidth="1"/>
    <col min="20" max="20" width="6.875" style="9" customWidth="1"/>
    <col min="21" max="21" width="6" style="9" customWidth="1"/>
    <col min="22" max="22" width="9" style="9"/>
    <col min="23" max="23" width="7.875" style="9" customWidth="1"/>
    <col min="24" max="24" width="9" style="9"/>
    <col min="25" max="25" width="8.5" style="9" customWidth="1"/>
    <col min="26" max="26" width="7.5" style="9" customWidth="1"/>
    <col min="27" max="27" width="8.375" style="9" customWidth="1"/>
    <col min="28" max="28" width="8.125" style="9" customWidth="1"/>
    <col min="29" max="29" width="9" style="9"/>
    <col min="30" max="31" width="7.5" style="9" customWidth="1"/>
    <col min="32" max="32" width="8.5" style="9" customWidth="1"/>
    <col min="33" max="33" width="11" style="9" customWidth="1"/>
    <col min="34" max="34" width="7.875" style="9" customWidth="1"/>
    <col min="35" max="35" width="11.375" style="9" customWidth="1"/>
    <col min="36" max="36" width="7" style="9" customWidth="1"/>
    <col min="37" max="37" width="9" style="9"/>
    <col min="38" max="38" width="9.625" style="9" customWidth="1"/>
    <col min="39" max="39" width="10" style="9" customWidth="1"/>
    <col min="40" max="42" width="10.125" style="9" customWidth="1"/>
    <col min="43" max="45" width="10" style="9" customWidth="1"/>
    <col min="46" max="46" width="7.875" style="9" customWidth="1"/>
    <col min="47" max="48" width="11.5" style="9" customWidth="1"/>
    <col min="49" max="49" width="13" style="9" customWidth="1"/>
    <col min="50" max="50" width="12.5" style="9" customWidth="1"/>
    <col min="51" max="51" width="9" style="9"/>
    <col min="52" max="52" width="11.125" style="9" customWidth="1"/>
    <col min="53" max="53" width="11.375" style="9" customWidth="1"/>
    <col min="54" max="54" width="11.5" style="9" customWidth="1"/>
    <col min="55" max="16384" width="9" style="9"/>
  </cols>
  <sheetData>
    <row r="1" spans="1:60" ht="20.25">
      <c r="A1" s="64" t="s">
        <v>0</v>
      </c>
      <c r="B1" s="64"/>
    </row>
    <row r="2" spans="1:60" ht="25.5" customHeight="1">
      <c r="A2" s="65" t="s">
        <v>103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  <c r="BB2" s="65"/>
      <c r="BC2" s="65"/>
      <c r="BD2" s="65"/>
      <c r="BE2" s="65"/>
      <c r="BF2" s="65"/>
      <c r="BG2" s="65"/>
      <c r="BH2" s="65"/>
    </row>
    <row r="3" spans="1:60" s="5" customFormat="1" ht="50.25" customHeight="1">
      <c r="A3" s="60" t="s">
        <v>1</v>
      </c>
      <c r="B3" s="60" t="s">
        <v>2</v>
      </c>
      <c r="C3" s="60" t="s">
        <v>3</v>
      </c>
      <c r="D3" s="60" t="s">
        <v>4</v>
      </c>
      <c r="E3" s="60" t="s">
        <v>5</v>
      </c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6" t="s">
        <v>6</v>
      </c>
      <c r="T3" s="67"/>
      <c r="U3" s="67"/>
      <c r="V3" s="67"/>
      <c r="W3" s="68"/>
      <c r="X3" s="60" t="s">
        <v>7</v>
      </c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O3" s="60"/>
      <c r="AP3" s="60"/>
      <c r="AQ3" s="60"/>
      <c r="AR3" s="69" t="s">
        <v>8</v>
      </c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</row>
    <row r="4" spans="1:60" s="6" customFormat="1" ht="50.25" customHeight="1">
      <c r="A4" s="60"/>
      <c r="B4" s="60"/>
      <c r="C4" s="60"/>
      <c r="D4" s="60"/>
      <c r="E4" s="60" t="s">
        <v>9</v>
      </c>
      <c r="F4" s="60"/>
      <c r="G4" s="60"/>
      <c r="H4" s="60"/>
      <c r="I4" s="60"/>
      <c r="J4" s="60" t="s">
        <v>10</v>
      </c>
      <c r="K4" s="60"/>
      <c r="L4" s="60"/>
      <c r="M4" s="60"/>
      <c r="N4" s="60"/>
      <c r="O4" s="59" t="s">
        <v>11</v>
      </c>
      <c r="P4" s="59"/>
      <c r="Q4" s="59" t="s">
        <v>12</v>
      </c>
      <c r="R4" s="59"/>
      <c r="S4" s="71" t="s">
        <v>13</v>
      </c>
      <c r="T4" s="60" t="s">
        <v>14</v>
      </c>
      <c r="U4" s="60" t="s">
        <v>15</v>
      </c>
      <c r="V4" s="60" t="s">
        <v>16</v>
      </c>
      <c r="W4" s="60" t="s">
        <v>17</v>
      </c>
      <c r="X4" s="57" t="s">
        <v>18</v>
      </c>
      <c r="Y4" s="57" t="s">
        <v>19</v>
      </c>
      <c r="Z4" s="57" t="s">
        <v>20</v>
      </c>
      <c r="AA4" s="57" t="s">
        <v>21</v>
      </c>
      <c r="AB4" s="57" t="s">
        <v>22</v>
      </c>
      <c r="AC4" s="57" t="s">
        <v>23</v>
      </c>
      <c r="AD4" s="57" t="s">
        <v>24</v>
      </c>
      <c r="AE4" s="57" t="s">
        <v>25</v>
      </c>
      <c r="AF4" s="57" t="s">
        <v>26</v>
      </c>
      <c r="AG4" s="57" t="s">
        <v>27</v>
      </c>
      <c r="AH4" s="57" t="s">
        <v>28</v>
      </c>
      <c r="AI4" s="58" t="s">
        <v>29</v>
      </c>
      <c r="AJ4" s="57" t="s">
        <v>30</v>
      </c>
      <c r="AK4" s="57" t="s">
        <v>31</v>
      </c>
      <c r="AL4" s="57" t="s">
        <v>32</v>
      </c>
      <c r="AM4" s="57" t="s">
        <v>33</v>
      </c>
      <c r="AN4" s="57" t="s">
        <v>34</v>
      </c>
      <c r="AO4" s="57" t="s">
        <v>35</v>
      </c>
      <c r="AP4" s="57" t="s">
        <v>36</v>
      </c>
      <c r="AQ4" s="57" t="s">
        <v>37</v>
      </c>
      <c r="AR4" s="61" t="s">
        <v>38</v>
      </c>
      <c r="AS4" s="62"/>
      <c r="AT4" s="62"/>
      <c r="AU4" s="62"/>
      <c r="AV4" s="63"/>
      <c r="AW4" s="61" t="s">
        <v>39</v>
      </c>
      <c r="AX4" s="62"/>
      <c r="AY4" s="62"/>
      <c r="AZ4" s="62"/>
      <c r="BA4" s="62"/>
      <c r="BB4" s="62"/>
      <c r="BC4" s="63"/>
      <c r="BD4" s="61" t="s">
        <v>40</v>
      </c>
      <c r="BE4" s="62"/>
      <c r="BF4" s="62"/>
      <c r="BG4" s="62"/>
      <c r="BH4" s="63"/>
    </row>
    <row r="5" spans="1:60" s="7" customFormat="1" ht="89.1" customHeight="1">
      <c r="A5" s="60"/>
      <c r="B5" s="60"/>
      <c r="C5" s="60"/>
      <c r="D5" s="60"/>
      <c r="E5" s="10" t="s">
        <v>41</v>
      </c>
      <c r="F5" s="10" t="s">
        <v>42</v>
      </c>
      <c r="G5" s="10" t="s">
        <v>43</v>
      </c>
      <c r="H5" s="10" t="s">
        <v>44</v>
      </c>
      <c r="I5" s="10" t="s">
        <v>45</v>
      </c>
      <c r="J5" s="10" t="s">
        <v>41</v>
      </c>
      <c r="K5" s="10" t="s">
        <v>42</v>
      </c>
      <c r="L5" s="10" t="s">
        <v>43</v>
      </c>
      <c r="M5" s="10" t="s">
        <v>44</v>
      </c>
      <c r="N5" s="10" t="s">
        <v>45</v>
      </c>
      <c r="O5" s="49" t="s">
        <v>46</v>
      </c>
      <c r="P5" s="49" t="s">
        <v>47</v>
      </c>
      <c r="Q5" s="49" t="s">
        <v>46</v>
      </c>
      <c r="R5" s="49" t="s">
        <v>47</v>
      </c>
      <c r="S5" s="72"/>
      <c r="T5" s="60"/>
      <c r="U5" s="60"/>
      <c r="V5" s="60"/>
      <c r="W5" s="60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8"/>
      <c r="AJ5" s="57"/>
      <c r="AK5" s="57"/>
      <c r="AL5" s="57"/>
      <c r="AM5" s="57"/>
      <c r="AN5" s="57"/>
      <c r="AO5" s="57"/>
      <c r="AP5" s="57"/>
      <c r="AQ5" s="57"/>
      <c r="AR5" s="28" t="s">
        <v>48</v>
      </c>
      <c r="AS5" s="28" t="s">
        <v>49</v>
      </c>
      <c r="AT5" s="28" t="s">
        <v>50</v>
      </c>
      <c r="AU5" s="28" t="s">
        <v>51</v>
      </c>
      <c r="AV5" s="28" t="s">
        <v>52</v>
      </c>
      <c r="AW5" s="30" t="s">
        <v>53</v>
      </c>
      <c r="AX5" s="30" t="s">
        <v>54</v>
      </c>
      <c r="AY5" s="30" t="s">
        <v>55</v>
      </c>
      <c r="AZ5" s="30" t="s">
        <v>56</v>
      </c>
      <c r="BA5" s="30" t="s">
        <v>57</v>
      </c>
      <c r="BB5" s="30" t="s">
        <v>58</v>
      </c>
      <c r="BC5" s="30" t="s">
        <v>59</v>
      </c>
      <c r="BD5" s="30" t="s">
        <v>60</v>
      </c>
      <c r="BE5" s="30" t="s">
        <v>61</v>
      </c>
      <c r="BF5" s="30" t="s">
        <v>62</v>
      </c>
      <c r="BG5" s="30" t="s">
        <v>63</v>
      </c>
      <c r="BH5" s="30" t="s">
        <v>64</v>
      </c>
    </row>
    <row r="6" spans="1:60" s="6" customFormat="1" ht="24.75" customHeight="1">
      <c r="A6" s="66" t="s">
        <v>65</v>
      </c>
      <c r="B6" s="67"/>
      <c r="C6" s="67"/>
      <c r="D6" s="68"/>
      <c r="E6" s="11"/>
      <c r="F6" s="11"/>
      <c r="G6" s="11"/>
      <c r="H6" s="11"/>
      <c r="I6" s="11"/>
      <c r="J6" s="11"/>
      <c r="K6" s="11"/>
      <c r="L6" s="11"/>
      <c r="M6" s="11"/>
      <c r="N6" s="11"/>
      <c r="O6" s="50"/>
      <c r="P6" s="50"/>
      <c r="Q6" s="50"/>
      <c r="R6" s="50"/>
      <c r="S6" s="11"/>
      <c r="T6" s="11"/>
      <c r="U6" s="11"/>
      <c r="V6" s="11"/>
      <c r="W6" s="11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9"/>
      <c r="AS6" s="29"/>
      <c r="AT6" s="29"/>
      <c r="AU6" s="29"/>
      <c r="AV6" s="29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</row>
    <row r="7" spans="1:60" s="5" customFormat="1" ht="39.950000000000003" customHeight="1">
      <c r="A7" s="73">
        <v>1</v>
      </c>
      <c r="B7" s="74" t="s">
        <v>98</v>
      </c>
      <c r="C7" s="13" t="s">
        <v>99</v>
      </c>
      <c r="D7" s="13"/>
      <c r="E7" s="14"/>
      <c r="F7" s="15"/>
      <c r="G7" s="15"/>
      <c r="H7" s="15"/>
      <c r="I7" s="15"/>
      <c r="J7" s="15"/>
      <c r="K7" s="15"/>
      <c r="L7" s="15"/>
      <c r="M7" s="15"/>
      <c r="N7" s="15"/>
      <c r="O7" s="51"/>
      <c r="P7" s="51"/>
      <c r="Q7" s="51"/>
      <c r="R7" s="51"/>
      <c r="S7" s="15"/>
      <c r="T7" s="17"/>
      <c r="U7" s="17"/>
      <c r="V7" s="17"/>
      <c r="W7" s="17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9"/>
      <c r="AS7" s="29"/>
      <c r="AT7" s="29"/>
      <c r="AU7" s="29"/>
      <c r="AV7" s="29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</row>
    <row r="8" spans="1:60" s="5" customFormat="1" ht="39.950000000000003" customHeight="1">
      <c r="A8" s="73"/>
      <c r="B8" s="74"/>
      <c r="C8" s="13" t="s">
        <v>67</v>
      </c>
      <c r="D8" s="13"/>
      <c r="E8" s="14"/>
      <c r="F8" s="16"/>
      <c r="G8" s="16"/>
      <c r="H8" s="14"/>
      <c r="I8" s="16"/>
      <c r="J8" s="16"/>
      <c r="K8" s="16"/>
      <c r="L8" s="16"/>
      <c r="M8" s="16"/>
      <c r="N8" s="16"/>
      <c r="O8" s="52"/>
      <c r="P8" s="52"/>
      <c r="Q8" s="56"/>
      <c r="R8" s="52"/>
      <c r="S8" s="14"/>
      <c r="T8" s="14"/>
      <c r="U8" s="14"/>
      <c r="V8" s="14"/>
      <c r="W8" s="14"/>
      <c r="X8" s="17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32"/>
      <c r="BD8" s="32"/>
      <c r="BE8" s="32"/>
      <c r="BF8" s="32"/>
      <c r="BG8" s="32"/>
      <c r="BH8" s="32"/>
    </row>
    <row r="9" spans="1:60" s="5" customFormat="1" ht="39.950000000000003" customHeight="1">
      <c r="A9" s="73"/>
      <c r="B9" s="74"/>
      <c r="C9" s="13" t="s">
        <v>68</v>
      </c>
      <c r="D9" s="13"/>
      <c r="E9" s="14"/>
      <c r="F9" s="15"/>
      <c r="G9" s="15"/>
      <c r="H9" s="15"/>
      <c r="I9" s="15"/>
      <c r="J9" s="15"/>
      <c r="K9" s="15"/>
      <c r="L9" s="15"/>
      <c r="M9" s="15"/>
      <c r="N9" s="15"/>
      <c r="O9" s="51"/>
      <c r="P9" s="51"/>
      <c r="Q9" s="51"/>
      <c r="R9" s="51"/>
      <c r="S9" s="15"/>
      <c r="T9" s="17"/>
      <c r="U9" s="17"/>
      <c r="V9" s="17"/>
      <c r="W9" s="17"/>
      <c r="X9" s="17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32"/>
      <c r="BD9" s="32"/>
      <c r="BE9" s="32"/>
      <c r="BF9" s="32"/>
      <c r="BG9" s="32"/>
      <c r="BH9" s="32"/>
    </row>
    <row r="10" spans="1:60" s="5" customFormat="1" ht="39.950000000000003" customHeight="1">
      <c r="A10" s="73"/>
      <c r="B10" s="74"/>
      <c r="C10" s="13" t="s">
        <v>69</v>
      </c>
      <c r="D10" s="13"/>
      <c r="E10" s="14"/>
      <c r="F10" s="15"/>
      <c r="G10" s="15"/>
      <c r="H10" s="15"/>
      <c r="I10" s="15"/>
      <c r="J10" s="15"/>
      <c r="K10" s="15"/>
      <c r="L10" s="15"/>
      <c r="M10" s="15"/>
      <c r="N10" s="15"/>
      <c r="O10" s="51"/>
      <c r="P10" s="51"/>
      <c r="Q10" s="51"/>
      <c r="R10" s="51"/>
      <c r="S10" s="15"/>
      <c r="T10" s="17"/>
      <c r="U10" s="17"/>
      <c r="V10" s="17"/>
      <c r="W10" s="17"/>
      <c r="X10" s="17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32"/>
      <c r="BD10" s="32"/>
      <c r="BE10" s="32"/>
      <c r="BF10" s="32"/>
      <c r="BG10" s="32"/>
      <c r="BH10" s="32"/>
    </row>
    <row r="11" spans="1:60" s="47" customFormat="1" ht="39.950000000000003" customHeight="1">
      <c r="A11" s="73"/>
      <c r="B11" s="74"/>
      <c r="C11" s="39" t="s">
        <v>73</v>
      </c>
      <c r="D11" s="39" t="s">
        <v>89</v>
      </c>
      <c r="E11" s="40">
        <v>150</v>
      </c>
      <c r="F11" s="41">
        <v>150</v>
      </c>
      <c r="G11" s="41"/>
      <c r="H11" s="41"/>
      <c r="I11" s="41"/>
      <c r="J11" s="41">
        <v>150</v>
      </c>
      <c r="K11" s="41">
        <v>150</v>
      </c>
      <c r="L11" s="41"/>
      <c r="M11" s="41"/>
      <c r="N11" s="41"/>
      <c r="O11" s="41">
        <v>33.75</v>
      </c>
      <c r="P11" s="41">
        <v>150</v>
      </c>
      <c r="Q11" s="41">
        <v>33.75</v>
      </c>
      <c r="R11" s="41">
        <v>150</v>
      </c>
      <c r="S11" s="42">
        <v>1</v>
      </c>
      <c r="T11" s="43">
        <v>1</v>
      </c>
      <c r="U11" s="43">
        <v>1</v>
      </c>
      <c r="V11" s="43">
        <v>1</v>
      </c>
      <c r="W11" s="43">
        <v>1</v>
      </c>
      <c r="X11" s="43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>
        <v>1</v>
      </c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5"/>
      <c r="BD11" s="45"/>
      <c r="BE11" s="45"/>
      <c r="BF11" s="45"/>
      <c r="BG11" s="45"/>
      <c r="BH11" s="46"/>
    </row>
    <row r="12" spans="1:60" s="5" customFormat="1" ht="39.950000000000003" customHeight="1">
      <c r="A12" s="73"/>
      <c r="B12" s="74"/>
      <c r="C12" s="13" t="s">
        <v>71</v>
      </c>
      <c r="D12" s="13"/>
      <c r="E12" s="14"/>
      <c r="F12" s="38"/>
      <c r="G12" s="38"/>
      <c r="H12" s="38"/>
      <c r="I12" s="38"/>
      <c r="J12" s="38"/>
      <c r="K12" s="38"/>
      <c r="L12" s="38"/>
      <c r="M12" s="38"/>
      <c r="N12" s="38"/>
      <c r="O12" s="53"/>
      <c r="P12" s="53"/>
      <c r="Q12" s="53"/>
      <c r="R12" s="53"/>
      <c r="S12" s="36"/>
      <c r="T12" s="17"/>
      <c r="U12" s="17"/>
      <c r="V12" s="17"/>
      <c r="W12" s="17"/>
      <c r="X12" s="17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32"/>
      <c r="BD12" s="32"/>
      <c r="BE12" s="32"/>
      <c r="BF12" s="32"/>
      <c r="BG12" s="32"/>
      <c r="BH12" s="32"/>
    </row>
    <row r="13" spans="1:60" s="5" customFormat="1" ht="39.950000000000003" customHeight="1">
      <c r="A13" s="73"/>
      <c r="B13" s="74"/>
      <c r="C13" s="13" t="s">
        <v>72</v>
      </c>
      <c r="D13" s="13"/>
      <c r="E13" s="14"/>
      <c r="F13" s="38"/>
      <c r="G13" s="38"/>
      <c r="H13" s="38"/>
      <c r="I13" s="38"/>
      <c r="J13" s="38"/>
      <c r="K13" s="38"/>
      <c r="L13" s="38"/>
      <c r="M13" s="38"/>
      <c r="N13" s="38"/>
      <c r="O13" s="53"/>
      <c r="P13" s="53"/>
      <c r="Q13" s="53"/>
      <c r="R13" s="53"/>
      <c r="S13" s="36"/>
      <c r="T13" s="17"/>
      <c r="U13" s="17"/>
      <c r="V13" s="17"/>
      <c r="W13" s="17"/>
      <c r="X13" s="17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32"/>
      <c r="BD13" s="32"/>
      <c r="BE13" s="32"/>
      <c r="BF13" s="32"/>
      <c r="BG13" s="32"/>
      <c r="BH13" s="32"/>
    </row>
    <row r="14" spans="1:60" s="5" customFormat="1" ht="39.950000000000003" customHeight="1">
      <c r="A14" s="73"/>
      <c r="B14" s="74"/>
      <c r="C14" s="13" t="s">
        <v>74</v>
      </c>
      <c r="D14" s="13" t="s">
        <v>93</v>
      </c>
      <c r="E14" s="14">
        <v>276</v>
      </c>
      <c r="F14" s="38">
        <v>276</v>
      </c>
      <c r="G14" s="38"/>
      <c r="H14" s="38"/>
      <c r="I14" s="38"/>
      <c r="J14" s="38">
        <v>276</v>
      </c>
      <c r="K14" s="38">
        <v>276</v>
      </c>
      <c r="L14" s="38"/>
      <c r="M14" s="38"/>
      <c r="N14" s="38"/>
      <c r="O14" s="53">
        <v>276</v>
      </c>
      <c r="P14" s="53">
        <v>276</v>
      </c>
      <c r="Q14" s="53">
        <v>276</v>
      </c>
      <c r="R14" s="53">
        <v>276</v>
      </c>
      <c r="S14" s="36">
        <v>1</v>
      </c>
      <c r="T14" s="17">
        <v>1</v>
      </c>
      <c r="U14" s="17">
        <v>1</v>
      </c>
      <c r="V14" s="17">
        <v>1</v>
      </c>
      <c r="W14" s="17">
        <v>1</v>
      </c>
      <c r="X14" s="17"/>
      <c r="Y14" s="13"/>
      <c r="Z14" s="13"/>
      <c r="AA14" s="13"/>
      <c r="AB14" s="13"/>
      <c r="AC14" s="13">
        <v>1</v>
      </c>
      <c r="AD14" s="13"/>
      <c r="AE14" s="13"/>
      <c r="AF14" s="13"/>
      <c r="AG14" s="13"/>
      <c r="AH14" s="13"/>
      <c r="AI14" s="13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>
        <v>131.35</v>
      </c>
      <c r="AZ14" s="27"/>
      <c r="BA14" s="27"/>
      <c r="BB14" s="27"/>
      <c r="BC14" s="32"/>
      <c r="BD14" s="32"/>
      <c r="BE14" s="32"/>
      <c r="BF14" s="32"/>
      <c r="BG14" s="32"/>
      <c r="BH14" s="37"/>
    </row>
    <row r="15" spans="1:60" s="5" customFormat="1" ht="39.950000000000003" customHeight="1">
      <c r="A15" s="73"/>
      <c r="B15" s="74"/>
      <c r="C15" s="13" t="s">
        <v>101</v>
      </c>
      <c r="D15" s="13" t="s">
        <v>97</v>
      </c>
      <c r="E15" s="14">
        <v>26</v>
      </c>
      <c r="F15" s="38">
        <v>26</v>
      </c>
      <c r="G15" s="38"/>
      <c r="H15" s="38"/>
      <c r="I15" s="38"/>
      <c r="J15" s="38">
        <v>26</v>
      </c>
      <c r="K15" s="38">
        <v>26</v>
      </c>
      <c r="L15" s="38"/>
      <c r="M15" s="38"/>
      <c r="N15" s="38"/>
      <c r="O15" s="53">
        <v>26</v>
      </c>
      <c r="P15" s="53">
        <v>26</v>
      </c>
      <c r="Q15" s="53">
        <v>26</v>
      </c>
      <c r="R15" s="53">
        <v>26</v>
      </c>
      <c r="S15" s="36">
        <v>1</v>
      </c>
      <c r="T15" s="17">
        <v>1</v>
      </c>
      <c r="U15" s="17">
        <v>1</v>
      </c>
      <c r="V15" s="17">
        <v>1</v>
      </c>
      <c r="W15" s="17">
        <v>1</v>
      </c>
      <c r="X15" s="17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27"/>
      <c r="AK15" s="27"/>
      <c r="AL15" s="27">
        <v>2.8</v>
      </c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32"/>
      <c r="BD15" s="32"/>
      <c r="BE15" s="32"/>
      <c r="BF15" s="32"/>
      <c r="BG15" s="32"/>
      <c r="BH15" s="37"/>
    </row>
    <row r="16" spans="1:60" s="5" customFormat="1" ht="39.950000000000003" customHeight="1">
      <c r="A16" s="73"/>
      <c r="B16" s="74"/>
      <c r="C16" s="13" t="s">
        <v>100</v>
      </c>
      <c r="D16" s="13" t="s">
        <v>86</v>
      </c>
      <c r="E16" s="14">
        <v>330.8</v>
      </c>
      <c r="F16" s="14">
        <v>330.8</v>
      </c>
      <c r="G16" s="14"/>
      <c r="H16" s="14"/>
      <c r="I16" s="14"/>
      <c r="J16" s="14">
        <v>330.8</v>
      </c>
      <c r="K16" s="14">
        <v>330.8</v>
      </c>
      <c r="L16" s="14"/>
      <c r="M16" s="14"/>
      <c r="N16" s="14"/>
      <c r="O16" s="52">
        <v>330.8</v>
      </c>
      <c r="P16" s="52">
        <v>330.8</v>
      </c>
      <c r="Q16" s="52">
        <v>330.8</v>
      </c>
      <c r="R16" s="52">
        <v>330.8</v>
      </c>
      <c r="S16" s="35">
        <v>1</v>
      </c>
      <c r="T16" s="35">
        <v>1</v>
      </c>
      <c r="U16" s="35">
        <v>1</v>
      </c>
      <c r="V16" s="35">
        <v>1</v>
      </c>
      <c r="W16" s="17">
        <v>1</v>
      </c>
      <c r="X16" s="17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27"/>
      <c r="AK16" s="27"/>
      <c r="AL16" s="27"/>
      <c r="AM16" s="27">
        <v>21</v>
      </c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>
        <v>76.92</v>
      </c>
      <c r="BC16" s="32"/>
      <c r="BD16" s="32"/>
      <c r="BE16" s="32"/>
      <c r="BF16" s="32"/>
      <c r="BG16" s="32"/>
      <c r="BH16" s="37"/>
    </row>
    <row r="17" spans="1:60" s="5" customFormat="1" ht="39.950000000000003" customHeight="1">
      <c r="A17" s="12">
        <v>2</v>
      </c>
      <c r="B17" s="13" t="s">
        <v>102</v>
      </c>
      <c r="C17" s="13" t="s">
        <v>41</v>
      </c>
      <c r="D17" s="13"/>
      <c r="E17" s="14">
        <f>SUM(E11:E16)</f>
        <v>782.8</v>
      </c>
      <c r="F17" s="38">
        <f>SUM(F11:F16)</f>
        <v>782.8</v>
      </c>
      <c r="G17" s="38"/>
      <c r="H17" s="38"/>
      <c r="I17" s="38"/>
      <c r="J17" s="38">
        <f>SUM(J11:J16)</f>
        <v>782.8</v>
      </c>
      <c r="K17" s="38">
        <f>SUM(K11:K16)</f>
        <v>782.8</v>
      </c>
      <c r="L17" s="38"/>
      <c r="M17" s="38"/>
      <c r="N17" s="38"/>
      <c r="O17" s="53">
        <f t="shared" ref="O17:W17" si="0">SUM(O11:O16)</f>
        <v>666.55</v>
      </c>
      <c r="P17" s="53">
        <f t="shared" si="0"/>
        <v>782.8</v>
      </c>
      <c r="Q17" s="53">
        <f t="shared" si="0"/>
        <v>666.55</v>
      </c>
      <c r="R17" s="53">
        <f t="shared" si="0"/>
        <v>782.8</v>
      </c>
      <c r="S17" s="15">
        <f t="shared" si="0"/>
        <v>4</v>
      </c>
      <c r="T17" s="17">
        <f t="shared" si="0"/>
        <v>4</v>
      </c>
      <c r="U17" s="17">
        <f t="shared" si="0"/>
        <v>4</v>
      </c>
      <c r="V17" s="17">
        <f t="shared" si="0"/>
        <v>4</v>
      </c>
      <c r="W17" s="17">
        <f t="shared" si="0"/>
        <v>4</v>
      </c>
      <c r="X17" s="14"/>
      <c r="Y17" s="13"/>
      <c r="Z17" s="13"/>
      <c r="AA17" s="13"/>
      <c r="AB17" s="13"/>
      <c r="AC17" s="13">
        <f>SUM(AC11:AC16)</f>
        <v>1</v>
      </c>
      <c r="AD17" s="13"/>
      <c r="AE17" s="13"/>
      <c r="AF17" s="13"/>
      <c r="AG17" s="13"/>
      <c r="AH17" s="13"/>
      <c r="AI17" s="13">
        <f>SUM(AI11:AI16)</f>
        <v>1</v>
      </c>
      <c r="AJ17" s="27"/>
      <c r="AK17" s="27"/>
      <c r="AL17" s="27">
        <f>SUM(AL11:AL16)</f>
        <v>2.8</v>
      </c>
      <c r="AM17" s="27">
        <f>SUM(AM11:AM16)</f>
        <v>21</v>
      </c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>
        <f>SUM(AY11:AY16)</f>
        <v>131.35</v>
      </c>
      <c r="AZ17" s="27"/>
      <c r="BA17" s="27"/>
      <c r="BB17" s="27">
        <f>SUM(BB11:BB16)</f>
        <v>76.92</v>
      </c>
      <c r="BC17" s="32"/>
      <c r="BD17" s="32"/>
      <c r="BE17" s="32"/>
      <c r="BF17" s="32"/>
      <c r="BG17" s="32"/>
      <c r="BH17" s="37"/>
    </row>
    <row r="18" spans="1:60" s="5" customFormat="1" ht="39.950000000000003" customHeight="1">
      <c r="A18" s="13" t="s">
        <v>76</v>
      </c>
      <c r="B18" s="13"/>
      <c r="C18" s="13"/>
      <c r="D18" s="17"/>
      <c r="E18" s="14"/>
      <c r="F18" s="15"/>
      <c r="G18" s="15"/>
      <c r="H18" s="15"/>
      <c r="I18" s="15"/>
      <c r="J18" s="15"/>
      <c r="K18" s="15"/>
      <c r="L18" s="15"/>
      <c r="M18" s="15"/>
      <c r="N18" s="15"/>
      <c r="O18" s="51"/>
      <c r="P18" s="51"/>
      <c r="Q18" s="51"/>
      <c r="R18" s="51"/>
      <c r="S18" s="15"/>
      <c r="T18" s="17"/>
      <c r="U18" s="17"/>
      <c r="V18" s="17"/>
      <c r="W18" s="17"/>
      <c r="X18" s="14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32"/>
      <c r="BD18" s="32"/>
      <c r="BE18" s="32"/>
      <c r="BF18" s="32"/>
      <c r="BG18" s="32"/>
      <c r="BH18" s="37"/>
    </row>
    <row r="19" spans="1:60" s="5" customFormat="1" ht="119.45" customHeight="1">
      <c r="A19" s="70" t="s">
        <v>77</v>
      </c>
      <c r="B19" s="70"/>
      <c r="C19" s="70"/>
      <c r="D19" s="70"/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</row>
    <row r="20" spans="1:60">
      <c r="A20" s="18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54"/>
      <c r="P20" s="54"/>
      <c r="Q20" s="54"/>
      <c r="R20" s="54"/>
      <c r="S20" s="34"/>
      <c r="T20" s="34"/>
      <c r="U20" s="34"/>
      <c r="V20" s="34"/>
      <c r="W20" s="34"/>
    </row>
    <row r="21" spans="1:60">
      <c r="E21" s="19"/>
      <c r="F21" s="19"/>
      <c r="G21" s="19"/>
      <c r="H21" s="19"/>
      <c r="I21" s="19"/>
      <c r="J21" s="22"/>
      <c r="K21" s="22"/>
      <c r="L21" s="22"/>
      <c r="M21" s="19"/>
      <c r="N21" s="19"/>
      <c r="O21" s="55"/>
      <c r="P21" s="55"/>
      <c r="Q21" s="55"/>
      <c r="R21" s="55"/>
      <c r="S21" s="19"/>
      <c r="T21" s="19"/>
      <c r="U21" s="19"/>
    </row>
    <row r="22" spans="1:60" ht="19.5">
      <c r="E22" s="19"/>
      <c r="F22" s="19"/>
      <c r="G22" s="19"/>
      <c r="H22" s="19"/>
      <c r="I22" s="20"/>
      <c r="J22" s="19"/>
      <c r="K22" s="23"/>
      <c r="L22" s="23"/>
      <c r="M22" s="19"/>
      <c r="N22" s="24"/>
      <c r="O22" s="55"/>
      <c r="P22" s="55"/>
      <c r="Q22" s="55"/>
      <c r="R22" s="55"/>
      <c r="S22" s="19"/>
      <c r="T22" s="19"/>
      <c r="U22" s="19"/>
    </row>
    <row r="23" spans="1:60"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55"/>
      <c r="P23" s="55"/>
      <c r="Q23" s="55"/>
      <c r="R23" s="55"/>
      <c r="S23" s="19"/>
      <c r="T23" s="19"/>
      <c r="U23" s="19"/>
      <c r="Z23" s="26"/>
      <c r="AA23" s="26"/>
    </row>
    <row r="24" spans="1:60">
      <c r="E24" s="20"/>
      <c r="F24" s="19"/>
      <c r="G24" s="19"/>
      <c r="H24" s="19"/>
      <c r="I24" s="19"/>
      <c r="J24" s="19"/>
      <c r="K24" s="19"/>
      <c r="L24" s="19"/>
      <c r="M24" s="19"/>
      <c r="N24" s="19"/>
      <c r="O24" s="55"/>
      <c r="P24" s="55"/>
      <c r="Q24" s="55"/>
      <c r="R24" s="55"/>
      <c r="S24" s="19"/>
      <c r="T24" s="19"/>
      <c r="U24" s="19"/>
      <c r="Z24" s="26"/>
      <c r="AA24" s="26"/>
    </row>
    <row r="25" spans="1:60"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55"/>
      <c r="P25" s="55"/>
      <c r="Q25" s="55"/>
      <c r="R25" s="55"/>
      <c r="S25" s="19"/>
      <c r="T25" s="19"/>
      <c r="U25" s="19"/>
      <c r="Z25" s="26"/>
      <c r="AA25" s="26"/>
    </row>
    <row r="26" spans="1:60"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55"/>
      <c r="P26" s="55"/>
      <c r="Q26" s="55"/>
      <c r="R26" s="55"/>
      <c r="S26" s="19"/>
      <c r="T26" s="19"/>
      <c r="U26" s="19"/>
      <c r="Z26" s="26"/>
      <c r="AA26" s="26"/>
    </row>
    <row r="27" spans="1:60"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55"/>
      <c r="P27" s="55"/>
      <c r="Q27" s="55"/>
      <c r="R27" s="55"/>
      <c r="S27" s="19"/>
      <c r="T27" s="19"/>
      <c r="U27" s="19"/>
      <c r="Z27" s="26"/>
      <c r="AA27" s="26"/>
    </row>
    <row r="28" spans="1:60"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55"/>
      <c r="P28" s="55"/>
      <c r="Q28" s="55"/>
      <c r="R28" s="55"/>
      <c r="S28" s="19"/>
      <c r="T28" s="19"/>
      <c r="U28" s="19"/>
      <c r="Z28" s="26"/>
      <c r="AA28" s="26"/>
    </row>
    <row r="29" spans="1:60"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55"/>
      <c r="P29" s="55"/>
      <c r="Q29" s="55"/>
      <c r="R29" s="55"/>
      <c r="S29" s="19"/>
      <c r="T29" s="19"/>
      <c r="U29" s="19"/>
      <c r="Z29" s="26"/>
      <c r="AA29" s="26"/>
    </row>
    <row r="30" spans="1:60"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55"/>
      <c r="P30" s="55"/>
      <c r="Q30" s="55"/>
      <c r="R30" s="55"/>
      <c r="S30" s="19"/>
      <c r="T30" s="19"/>
      <c r="U30" s="19"/>
      <c r="Z30" s="26"/>
      <c r="AA30" s="26"/>
    </row>
    <row r="31" spans="1:60"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55"/>
      <c r="P31" s="55"/>
      <c r="Q31" s="55"/>
      <c r="R31" s="55"/>
      <c r="S31" s="19"/>
      <c r="T31" s="19"/>
      <c r="U31" s="19"/>
    </row>
    <row r="32" spans="1:60">
      <c r="E32" s="19"/>
      <c r="F32" s="19"/>
      <c r="G32" s="19"/>
      <c r="H32" s="21"/>
      <c r="I32" s="21"/>
      <c r="J32" s="19"/>
      <c r="K32" s="19"/>
      <c r="L32" s="19"/>
      <c r="M32" s="19"/>
      <c r="N32" s="19"/>
      <c r="O32" s="55"/>
      <c r="P32" s="55"/>
      <c r="Q32" s="55"/>
      <c r="R32" s="55"/>
      <c r="S32" s="19"/>
      <c r="T32" s="19"/>
      <c r="U32" s="19"/>
    </row>
    <row r="33" spans="5:21"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55"/>
      <c r="P33" s="55"/>
      <c r="Q33" s="55"/>
      <c r="R33" s="55"/>
      <c r="S33" s="19"/>
      <c r="T33" s="19"/>
      <c r="U33" s="19"/>
    </row>
    <row r="34" spans="5:21"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55"/>
      <c r="P34" s="55"/>
      <c r="Q34" s="55"/>
      <c r="R34" s="55"/>
      <c r="S34" s="19"/>
      <c r="T34" s="19"/>
      <c r="U34" s="19"/>
    </row>
    <row r="35" spans="5:21"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55"/>
      <c r="P35" s="55"/>
      <c r="Q35" s="55"/>
      <c r="R35" s="55"/>
      <c r="S35" s="19"/>
      <c r="T35" s="19"/>
      <c r="U35" s="19"/>
    </row>
    <row r="36" spans="5:21"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55"/>
      <c r="P36" s="55"/>
      <c r="Q36" s="55"/>
      <c r="R36" s="55"/>
      <c r="S36" s="19"/>
      <c r="T36" s="19"/>
      <c r="U36" s="19"/>
    </row>
    <row r="37" spans="5:21"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55"/>
      <c r="P37" s="55"/>
      <c r="Q37" s="55"/>
      <c r="R37" s="55"/>
      <c r="S37" s="19"/>
      <c r="T37" s="19"/>
      <c r="U37" s="19"/>
    </row>
    <row r="38" spans="5:21">
      <c r="J38" s="19"/>
      <c r="K38" s="19"/>
      <c r="L38" s="19"/>
      <c r="M38" s="19"/>
      <c r="N38" s="19"/>
      <c r="O38" s="55"/>
      <c r="P38" s="55"/>
      <c r="Q38" s="55"/>
      <c r="R38" s="55"/>
    </row>
    <row r="39" spans="5:21">
      <c r="J39" s="19"/>
      <c r="K39" s="19"/>
      <c r="L39" s="19"/>
      <c r="M39" s="19"/>
      <c r="N39" s="19"/>
      <c r="O39" s="55"/>
      <c r="P39" s="55"/>
      <c r="Q39" s="55"/>
      <c r="R39" s="55"/>
    </row>
    <row r="40" spans="5:21">
      <c r="J40" s="19"/>
      <c r="K40" s="19"/>
      <c r="L40" s="19"/>
      <c r="M40" s="19"/>
      <c r="N40" s="19"/>
      <c r="O40" s="55"/>
      <c r="P40" s="55"/>
      <c r="Q40" s="55"/>
      <c r="R40" s="55"/>
    </row>
    <row r="41" spans="5:21">
      <c r="J41" s="19"/>
      <c r="K41" s="19"/>
      <c r="L41" s="19"/>
      <c r="M41" s="19"/>
      <c r="N41" s="19"/>
      <c r="O41" s="55"/>
      <c r="P41" s="55"/>
      <c r="Q41" s="55"/>
      <c r="R41" s="55"/>
    </row>
    <row r="42" spans="5:21">
      <c r="J42" s="19"/>
      <c r="K42" s="19"/>
      <c r="L42" s="19"/>
      <c r="M42" s="19"/>
      <c r="N42" s="19"/>
      <c r="O42" s="55"/>
      <c r="P42" s="55"/>
      <c r="Q42" s="55"/>
      <c r="R42" s="55"/>
    </row>
    <row r="43" spans="5:21">
      <c r="J43" s="19"/>
      <c r="K43" s="19"/>
      <c r="L43" s="19"/>
      <c r="M43" s="19"/>
      <c r="N43" s="19"/>
      <c r="O43" s="55"/>
      <c r="P43" s="55"/>
      <c r="Q43" s="55"/>
      <c r="R43" s="55"/>
    </row>
  </sheetData>
  <mergeCells count="46">
    <mergeCell ref="A19:Y19"/>
    <mergeCell ref="S4:S5"/>
    <mergeCell ref="Q4:R4"/>
    <mergeCell ref="A3:A5"/>
    <mergeCell ref="A7:A16"/>
    <mergeCell ref="B3:B5"/>
    <mergeCell ref="B7:B16"/>
    <mergeCell ref="A6:D6"/>
    <mergeCell ref="Y4:Y5"/>
    <mergeCell ref="U4:U5"/>
    <mergeCell ref="AR3:BH3"/>
    <mergeCell ref="Z4:Z5"/>
    <mergeCell ref="AE4:AE5"/>
    <mergeCell ref="AD4:AD5"/>
    <mergeCell ref="AC4:AC5"/>
    <mergeCell ref="BD4:BH4"/>
    <mergeCell ref="AF4:AF5"/>
    <mergeCell ref="AG4:AG5"/>
    <mergeCell ref="AW4:BC4"/>
    <mergeCell ref="AL4:AL5"/>
    <mergeCell ref="T4:T5"/>
    <mergeCell ref="V4:V5"/>
    <mergeCell ref="A1:B1"/>
    <mergeCell ref="A2:BH2"/>
    <mergeCell ref="E3:R3"/>
    <mergeCell ref="S3:W3"/>
    <mergeCell ref="X3:AQ3"/>
    <mergeCell ref="C3:C5"/>
    <mergeCell ref="E4:I4"/>
    <mergeCell ref="J4:N4"/>
    <mergeCell ref="O4:P4"/>
    <mergeCell ref="W4:W5"/>
    <mergeCell ref="AR4:AV4"/>
    <mergeCell ref="D3:D5"/>
    <mergeCell ref="AO4:AO5"/>
    <mergeCell ref="X4:X5"/>
    <mergeCell ref="AB4:AB5"/>
    <mergeCell ref="AP4:AP5"/>
    <mergeCell ref="AK4:AK5"/>
    <mergeCell ref="AH4:AH5"/>
    <mergeCell ref="AQ4:AQ5"/>
    <mergeCell ref="AJ4:AJ5"/>
    <mergeCell ref="AM4:AM5"/>
    <mergeCell ref="AA4:AA5"/>
    <mergeCell ref="AI4:AI5"/>
    <mergeCell ref="AN4:AN5"/>
  </mergeCells>
  <phoneticPr fontId="25" type="noConversion"/>
  <dataValidations count="3">
    <dataValidation type="list" allowBlank="1" showInputMessage="1" showErrorMessage="1" sqref="C17:C18">
      <formula1>一级分类</formula1>
    </dataValidation>
    <dataValidation type="list" allowBlank="1" showInputMessage="1" showErrorMessage="1" sqref="C7:C16">
      <formula1>菜单!$A$1:$J$1</formula1>
    </dataValidation>
    <dataValidation type="list" allowBlank="1" showInputMessage="1" showErrorMessage="1" sqref="D7:D18">
      <formula1>INDIRECT(C7)</formula1>
    </dataValidation>
  </dataValidations>
  <printOptions horizontalCentered="1"/>
  <pageMargins left="0.31496062992126" right="0.31496062992126" top="0.74803149606299202" bottom="0.74803149606299202" header="0.31496062992126" footer="0.31496062992126"/>
  <pageSetup paperSize="9" scale="2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topLeftCell="D1" zoomScale="125" zoomScaleNormal="125" workbookViewId="0">
      <selection activeCell="G1" sqref="G1:G2"/>
    </sheetView>
  </sheetViews>
  <sheetFormatPr defaultRowHeight="12"/>
  <cols>
    <col min="1" max="1" width="25.375" style="1" customWidth="1"/>
    <col min="2" max="2" width="18.625" style="1" customWidth="1"/>
    <col min="3" max="4" width="29.625" style="1" customWidth="1"/>
    <col min="5" max="5" width="32.125" style="1" customWidth="1"/>
    <col min="6" max="11" width="29.625" style="1" customWidth="1"/>
    <col min="12" max="16384" width="9" style="1"/>
  </cols>
  <sheetData>
    <row r="1" spans="1:13">
      <c r="A1" s="1" t="s">
        <v>66</v>
      </c>
      <c r="B1" s="1" t="s">
        <v>67</v>
      </c>
      <c r="C1" s="1" t="s">
        <v>68</v>
      </c>
      <c r="D1" s="1" t="s">
        <v>69</v>
      </c>
      <c r="E1" s="1" t="s">
        <v>70</v>
      </c>
      <c r="F1" s="1" t="s">
        <v>71</v>
      </c>
      <c r="G1" s="1" t="s">
        <v>72</v>
      </c>
      <c r="H1" s="1" t="s">
        <v>73</v>
      </c>
      <c r="I1" s="1" t="s">
        <v>74</v>
      </c>
      <c r="J1" s="1" t="s">
        <v>75</v>
      </c>
      <c r="K1" s="2" t="s">
        <v>41</v>
      </c>
      <c r="L1" s="2"/>
      <c r="M1" s="2"/>
    </row>
    <row r="2" spans="1:13">
      <c r="A2" s="1" t="s">
        <v>78</v>
      </c>
      <c r="C2" s="1" t="s">
        <v>79</v>
      </c>
      <c r="D2" s="1" t="s">
        <v>80</v>
      </c>
      <c r="E2" s="1" t="s">
        <v>81</v>
      </c>
      <c r="F2" s="1" t="s">
        <v>82</v>
      </c>
      <c r="G2" s="1" t="s">
        <v>83</v>
      </c>
      <c r="H2" s="1" t="s">
        <v>84</v>
      </c>
      <c r="I2" s="1" t="s">
        <v>85</v>
      </c>
      <c r="J2" s="1" t="s">
        <v>86</v>
      </c>
      <c r="K2" s="2"/>
      <c r="L2" s="2"/>
      <c r="M2" s="2"/>
    </row>
    <row r="3" spans="1:13">
      <c r="C3" s="1" t="s">
        <v>87</v>
      </c>
      <c r="E3" s="1" t="s">
        <v>88</v>
      </c>
      <c r="H3" s="1" t="s">
        <v>89</v>
      </c>
      <c r="I3" s="1" t="s">
        <v>90</v>
      </c>
      <c r="J3" s="1" t="s">
        <v>91</v>
      </c>
      <c r="K3" s="2"/>
      <c r="L3" s="2"/>
      <c r="M3" s="2"/>
    </row>
    <row r="4" spans="1:13">
      <c r="E4" s="1" t="s">
        <v>92</v>
      </c>
      <c r="I4" s="1" t="s">
        <v>93</v>
      </c>
      <c r="J4" s="1" t="s">
        <v>94</v>
      </c>
      <c r="K4" s="2"/>
      <c r="L4" s="2"/>
      <c r="M4" s="2"/>
    </row>
    <row r="5" spans="1:13">
      <c r="E5" s="1" t="s">
        <v>95</v>
      </c>
      <c r="J5" s="1" t="s">
        <v>96</v>
      </c>
      <c r="K5" s="2"/>
      <c r="L5" s="2"/>
      <c r="M5" s="2"/>
    </row>
    <row r="6" spans="1:13">
      <c r="J6" s="1" t="s">
        <v>97</v>
      </c>
      <c r="K6" s="2"/>
      <c r="L6" s="2"/>
      <c r="M6" s="2"/>
    </row>
    <row r="7" spans="1:13">
      <c r="K7" s="2"/>
      <c r="L7" s="2"/>
      <c r="M7" s="2"/>
    </row>
    <row r="8" spans="1:13">
      <c r="A8" s="2"/>
      <c r="B8" s="2"/>
      <c r="C8" s="3"/>
      <c r="D8" s="3"/>
      <c r="E8" s="3"/>
      <c r="F8" s="3"/>
      <c r="G8" s="3"/>
      <c r="H8" s="2"/>
      <c r="I8" s="3"/>
      <c r="J8" s="3"/>
      <c r="K8" s="2"/>
      <c r="L8" s="2"/>
      <c r="M8" s="2"/>
    </row>
    <row r="9" spans="1:13">
      <c r="A9" s="2"/>
      <c r="B9" s="2"/>
      <c r="C9" s="3"/>
      <c r="D9" s="3"/>
      <c r="E9" s="3"/>
      <c r="F9" s="3"/>
      <c r="G9" s="3"/>
      <c r="H9" s="3"/>
      <c r="I9" s="3"/>
      <c r="J9" s="3"/>
      <c r="K9" s="2"/>
      <c r="L9" s="2"/>
      <c r="M9" s="2"/>
    </row>
    <row r="10" spans="1:13">
      <c r="C10" s="4"/>
      <c r="D10" s="4"/>
      <c r="F10" s="4"/>
      <c r="G10" s="4"/>
      <c r="H10" s="4"/>
      <c r="I10" s="4"/>
      <c r="J10" s="4"/>
    </row>
    <row r="11" spans="1:13">
      <c r="D11" s="4"/>
      <c r="E11" s="4"/>
      <c r="F11" s="4"/>
      <c r="G11" s="4"/>
      <c r="H11" s="4"/>
      <c r="I11" s="4"/>
      <c r="J11" s="4"/>
    </row>
    <row r="12" spans="1:13">
      <c r="D12" s="4"/>
      <c r="E12" s="4"/>
      <c r="F12" s="4"/>
      <c r="G12" s="4"/>
      <c r="H12" s="4"/>
      <c r="I12" s="4"/>
      <c r="J12" s="4"/>
    </row>
  </sheetData>
  <phoneticPr fontId="2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11</vt:i4>
      </vt:variant>
    </vt:vector>
  </HeadingPairs>
  <TitlesOfParts>
    <vt:vector size="13" baseType="lpstr">
      <vt:lpstr>项目汇总表</vt:lpstr>
      <vt:lpstr>菜单</vt:lpstr>
      <vt:lpstr>地下水超采区综合治理</vt:lpstr>
      <vt:lpstr>河湖水系连通</vt:lpstr>
      <vt:lpstr>山洪灾害防治</vt:lpstr>
      <vt:lpstr>水利工程设施维修养护</vt:lpstr>
      <vt:lpstr>水土保持工程建设</vt:lpstr>
      <vt:lpstr>水资源节约与保护</vt:lpstr>
      <vt:lpstr>小型水库建设及除险加固</vt:lpstr>
      <vt:lpstr>一级分类</vt:lpstr>
      <vt:lpstr>淤地坝治理</vt:lpstr>
      <vt:lpstr>中小河流治理</vt:lpstr>
      <vt:lpstr>中型灌区节水改造等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cp:lastPrinted>2020-05-29T01:41:00Z</cp:lastPrinted>
  <dcterms:created xsi:type="dcterms:W3CDTF">1996-12-17T01:32:00Z</dcterms:created>
  <dcterms:modified xsi:type="dcterms:W3CDTF">2021-06-30T08:37:24Z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KSORubyTemplateID" linkTarget="0">
    <vt:lpwstr>11</vt:lpwstr>
  </property>
  <property fmtid="{D5CDD505-2E9C-101B-9397-08002B2CF9AE}" pid="4" name="ICV">
    <vt:lpwstr>7B3EE570A83E4C3C955556E7F97335F9</vt:lpwstr>
  </property>
</Properties>
</file>