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<sst xmlns="http://schemas.openxmlformats.org/spreadsheetml/2006/main" count="176" uniqueCount="99">
  <si>
    <t>怀远县2021年秸秆产业化利用拟奖补资金汇总表</t>
  </si>
  <si>
    <t>奖补标准按照水稻秸秆60元/吨、小麦秸秆46.6元/吨、其他农作物秸秆36元/吨。</t>
  </si>
  <si>
    <t>序号</t>
  </si>
  <si>
    <t>企业名称</t>
  </si>
  <si>
    <t>利用模式</t>
  </si>
  <si>
    <t>水稻秸秆（吨）</t>
  </si>
  <si>
    <t>小麦秸秆
（吨）</t>
  </si>
  <si>
    <t>其他秸秆
（吨）</t>
  </si>
  <si>
    <t>审计利用量
（吨）</t>
  </si>
  <si>
    <t>拟奖补资金
（元）</t>
  </si>
  <si>
    <t>省级奖补资金
（元）</t>
  </si>
  <si>
    <t>市级奖补资金
（元）</t>
  </si>
  <si>
    <t>县级奖补资金
（元）</t>
  </si>
  <si>
    <t>怀远县青禾农业开发有限公司</t>
  </si>
  <si>
    <t>饲料化</t>
  </si>
  <si>
    <t>蚌埠锦帆生物科技有限公司</t>
  </si>
  <si>
    <t>怀远县巨丰农机专业合作社</t>
  </si>
  <si>
    <t>怀远县常春农机专业合作社</t>
  </si>
  <si>
    <t>怀远县富荣农业专业合作社</t>
  </si>
  <si>
    <t>安徽绿田肥业有限公司</t>
  </si>
  <si>
    <t>怀远县雪飞种植专业合作社</t>
  </si>
  <si>
    <t>怀远县包集镇周斌家庭农场</t>
  </si>
  <si>
    <t>怀远县代民农机专业合作社</t>
  </si>
  <si>
    <t>怀远县勇军农机专业合作社</t>
  </si>
  <si>
    <t>怀远县广学农业专业合作社</t>
  </si>
  <si>
    <t>蚌埠市金禾秸秆利用有限公司</t>
  </si>
  <si>
    <t>怀远县夫雷农业专业合作社</t>
  </si>
  <si>
    <t>怀远县陈集镇李兵家庭农场</t>
  </si>
  <si>
    <t>安徽华莓时代科技有限公司</t>
  </si>
  <si>
    <t>蚌埠市隆发农业发展有限公司</t>
  </si>
  <si>
    <t>怀远县孙彬农业专业合作社</t>
  </si>
  <si>
    <t>怀远县岭航秸秆加工有限公司</t>
  </si>
  <si>
    <t>蚌埠天泽秸秆收储有限责任公司</t>
  </si>
  <si>
    <t>怀远县王明明农业专业合作社</t>
  </si>
  <si>
    <t>怀远县明建农机专业合作社</t>
  </si>
  <si>
    <t>蚌埠田园农业科技发展有限公司</t>
  </si>
  <si>
    <t>怀远县幸福农机专业合作社</t>
  </si>
  <si>
    <t>怀远县源民园农机专业合作社</t>
  </si>
  <si>
    <t>蚌埠民源农业技术有限公司</t>
  </si>
  <si>
    <t>怀远县绿野辰星农业专业合作社</t>
  </si>
  <si>
    <t>蚌埠汇同农业科技有限公司</t>
  </si>
  <si>
    <t>怀远县润佳源种植农民专业合作社</t>
  </si>
  <si>
    <t>怀远县旭晨秸秆有限公司</t>
  </si>
  <si>
    <t>怀远县松美农机专业合作社</t>
  </si>
  <si>
    <t>安徽省怀远县龙源饲料有限公司</t>
  </si>
  <si>
    <t>怀远伟成农机专业合作社</t>
  </si>
  <si>
    <t>怀远县绿源秸秆专业合作社</t>
  </si>
  <si>
    <t>怀远县华沃农业种植专业合作社</t>
  </si>
  <si>
    <t>怀远县传奇农机专业合作社</t>
  </si>
  <si>
    <t>怀远县沈建廷秸秆销售有限公司</t>
  </si>
  <si>
    <t>怀远县恒辉农业专业合作社</t>
  </si>
  <si>
    <t>怀远县环宇农业发展有限公司</t>
  </si>
  <si>
    <t>安徽省祥禾秸秆有限公司</t>
  </si>
  <si>
    <t>怀远县支农农机专业合作社</t>
  </si>
  <si>
    <t>怀远县润禾农机专业合作社</t>
  </si>
  <si>
    <t>怀远县丰产农机专业合作社</t>
  </si>
  <si>
    <t>怀远县鑫琦农机合作社</t>
  </si>
  <si>
    <t>怀远县星亚农业专业合作社</t>
  </si>
  <si>
    <t>怀远县金桥种植专业合作社</t>
  </si>
  <si>
    <t>怀远大时代种植专业合作社</t>
  </si>
  <si>
    <t>怀远县创新秸秆加工有限公司</t>
  </si>
  <si>
    <t>怀远县瑾行农业专业合作社</t>
  </si>
  <si>
    <t>怀远县永雷农业专业合作社</t>
  </si>
  <si>
    <t>怀远县双桥峰兴家庭农场</t>
  </si>
  <si>
    <t>怀远县安鹏生物质能源有限公司</t>
  </si>
  <si>
    <t>怀远县唐集镇计闯农机专业合作社</t>
  </si>
  <si>
    <t>怀远县禹达农机专业合作社</t>
  </si>
  <si>
    <t>怀远县天时利农业专业合作社</t>
  </si>
  <si>
    <t>怀远县禾丰种植专业合作社</t>
  </si>
  <si>
    <t>怀远县万福镇陈安农业种植专业合作社</t>
  </si>
  <si>
    <t>怀远县爱侠秸秆回收有限公司</t>
  </si>
  <si>
    <t>安徽顺程农业科技有限公司</t>
  </si>
  <si>
    <t>怀远县余飞种植专业合作社</t>
  </si>
  <si>
    <t>蚌埠市玉明秸秆回收有限公司</t>
  </si>
  <si>
    <t>怀远县兴隆农机专业合作社</t>
  </si>
  <si>
    <t>蚌埠源民秸秆收储有限责任公司</t>
  </si>
  <si>
    <t>怀远县鑫乐农机专业合作社</t>
  </si>
  <si>
    <t>怀远县盛世兴农农机专业合作社</t>
  </si>
  <si>
    <t>怀远县华禹农机有限公司</t>
  </si>
  <si>
    <t>怀远县智全再生资源有限公司</t>
  </si>
  <si>
    <t>怀远县便民农机专业合作社</t>
  </si>
  <si>
    <t>蚌埠惠丰秸秆回收有限责任公司</t>
  </si>
  <si>
    <t>万华禾香板业（怀远）有限责任公司</t>
  </si>
  <si>
    <t>原料化</t>
  </si>
  <si>
    <t>怀远县汇农草编专业合作社</t>
  </si>
  <si>
    <t>安徽农农乐农业科技有限公司</t>
  </si>
  <si>
    <t>肥料化</t>
  </si>
  <si>
    <t>怀远县淝河双德家庭农场</t>
  </si>
  <si>
    <t>基料化</t>
  </si>
  <si>
    <t>怀远县淝南乡张集养殖场</t>
  </si>
  <si>
    <t>怀远县五福养牛专业合作社</t>
  </si>
  <si>
    <t>怀远县鸿福肉牛养殖有限公司</t>
  </si>
  <si>
    <t>怀远县皖丰养殖有限公司</t>
  </si>
  <si>
    <t>怀远县成功种植专业合作社</t>
  </si>
  <si>
    <t>怀远县陈集浩宇肉牛养殖专业合作社</t>
  </si>
  <si>
    <t>怀远县金河养殖有限公司</t>
  </si>
  <si>
    <t>怀远县牧缘养殖专业合作社</t>
  </si>
  <si>
    <t>怀远县包集镇博康养殖场</t>
  </si>
  <si>
    <t>合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</si>
</sst>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topLeftCell="A73" workbookViewId="0">
      <selection activeCell="M6" sqref="M6"/>
    </sheetView>
  </sheetViews>
  <sheetFormatPr defaultColWidth="9" defaultRowHeight="13.5"/>
  <cols>
    <col min="1" max="1" width="5.55833333333333" style="1" customWidth="1"/>
    <col min="2" max="2" width="15.55" style="3" customWidth="1"/>
    <col min="3" max="3" width="9.55833333333333" style="1" customWidth="1"/>
    <col min="4" max="4" width="10.425" style="1" customWidth="1"/>
    <col min="5" max="5" width="11.6416666666667" style="1" customWidth="1"/>
    <col min="6" max="6" width="9.31666666666667" style="1" customWidth="1"/>
    <col min="7" max="7" width="11.775" style="1" customWidth="1"/>
    <col min="8" max="11" width="14.0833333333333" style="1" customWidth="1"/>
    <col min="12" max="13" width="10.3416666666667" style="1"/>
    <col min="14" max="15" width="9.34166666666667" style="1"/>
    <col min="16" max="16" width="10.3416666666667" style="1"/>
    <col min="17" max="16384" width="9" style="1"/>
  </cols>
  <sheetData>
    <row r="1" s="1" customFormat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8" customHeight="1" spans="1:11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7" spans="1:11">
      <c r="A4" s="8">
        <v>1</v>
      </c>
      <c r="B4" s="9" t="s">
        <v>13</v>
      </c>
      <c r="C4" s="8" t="s">
        <v>14</v>
      </c>
      <c r="D4" s="8"/>
      <c r="E4" s="10">
        <v>907.35</v>
      </c>
      <c r="F4" s="11"/>
      <c r="G4" s="10">
        <v>907.35</v>
      </c>
      <c r="H4" s="12">
        <v>42282.5</v>
      </c>
      <c r="I4" s="12">
        <v>33826</v>
      </c>
      <c r="J4" s="12">
        <v>4228.25</v>
      </c>
      <c r="K4" s="12">
        <v>4228.25</v>
      </c>
    </row>
    <row r="5" s="1" customFormat="1" ht="27" spans="1:11">
      <c r="A5" s="8">
        <v>2</v>
      </c>
      <c r="B5" s="9" t="s">
        <v>15</v>
      </c>
      <c r="C5" s="8" t="s">
        <v>14</v>
      </c>
      <c r="D5" s="8"/>
      <c r="E5" s="10">
        <v>8374.9</v>
      </c>
      <c r="F5" s="11"/>
      <c r="G5" s="10">
        <v>8374.9</v>
      </c>
      <c r="H5" s="12">
        <v>390270.33</v>
      </c>
      <c r="I5" s="12">
        <v>312216.27</v>
      </c>
      <c r="J5" s="12">
        <v>39027.03</v>
      </c>
      <c r="K5" s="12">
        <v>39027.03</v>
      </c>
    </row>
    <row r="6" s="1" customFormat="1" ht="27" spans="1:11">
      <c r="A6" s="8">
        <v>3</v>
      </c>
      <c r="B6" s="9" t="s">
        <v>16</v>
      </c>
      <c r="C6" s="8" t="s">
        <v>14</v>
      </c>
      <c r="D6" s="8"/>
      <c r="E6" s="13">
        <v>2264.58</v>
      </c>
      <c r="F6" s="11"/>
      <c r="G6" s="13">
        <v>2264.58</v>
      </c>
      <c r="H6" s="12">
        <v>105529.42</v>
      </c>
      <c r="I6" s="12">
        <v>84423.54</v>
      </c>
      <c r="J6" s="12">
        <v>10552.94</v>
      </c>
      <c r="K6" s="12">
        <v>10552.94</v>
      </c>
    </row>
    <row r="7" s="1" customFormat="1" ht="27" spans="1:11">
      <c r="A7" s="8">
        <v>4</v>
      </c>
      <c r="B7" s="9" t="s">
        <v>17</v>
      </c>
      <c r="C7" s="8" t="s">
        <v>14</v>
      </c>
      <c r="D7" s="8"/>
      <c r="E7" s="10">
        <v>5179.88</v>
      </c>
      <c r="F7" s="11"/>
      <c r="G7" s="10">
        <v>5179.88</v>
      </c>
      <c r="H7" s="12">
        <v>241382.4</v>
      </c>
      <c r="I7" s="12">
        <v>193105.92</v>
      </c>
      <c r="J7" s="12">
        <v>24138.24</v>
      </c>
      <c r="K7" s="12">
        <v>24138.24</v>
      </c>
    </row>
    <row r="8" s="1" customFormat="1" ht="27" spans="1:11">
      <c r="A8" s="8">
        <v>5</v>
      </c>
      <c r="B8" s="9" t="s">
        <v>18</v>
      </c>
      <c r="C8" s="8" t="s">
        <v>14</v>
      </c>
      <c r="D8" s="8"/>
      <c r="E8" s="10">
        <v>4286.85</v>
      </c>
      <c r="F8" s="11"/>
      <c r="G8" s="10">
        <v>4286.85</v>
      </c>
      <c r="H8" s="12">
        <v>199767.2</v>
      </c>
      <c r="I8" s="12">
        <v>159813.76</v>
      </c>
      <c r="J8" s="12">
        <v>19976.72</v>
      </c>
      <c r="K8" s="12">
        <v>19976.72</v>
      </c>
    </row>
    <row r="9" s="1" customFormat="1" ht="27" spans="1:11">
      <c r="A9" s="8">
        <v>6</v>
      </c>
      <c r="B9" s="9" t="s">
        <v>19</v>
      </c>
      <c r="C9" s="8" t="s">
        <v>14</v>
      </c>
      <c r="D9" s="8"/>
      <c r="E9" s="10">
        <v>2049.32</v>
      </c>
      <c r="F9" s="11"/>
      <c r="G9" s="10">
        <v>2049.32</v>
      </c>
      <c r="H9" s="12">
        <v>95498.3</v>
      </c>
      <c r="I9" s="12">
        <v>76398.64</v>
      </c>
      <c r="J9" s="12">
        <v>9549.83</v>
      </c>
      <c r="K9" s="12">
        <v>9549.83</v>
      </c>
    </row>
    <row r="10" s="1" customFormat="1" ht="27" spans="1:11">
      <c r="A10" s="8">
        <v>7</v>
      </c>
      <c r="B10" s="9" t="s">
        <v>20</v>
      </c>
      <c r="C10" s="8" t="s">
        <v>14</v>
      </c>
      <c r="D10" s="8"/>
      <c r="E10" s="10">
        <v>1617.08</v>
      </c>
      <c r="F10" s="11"/>
      <c r="G10" s="10">
        <v>1617.08</v>
      </c>
      <c r="H10" s="12">
        <v>75355.92</v>
      </c>
      <c r="I10" s="12">
        <v>60284.74</v>
      </c>
      <c r="J10" s="12">
        <v>7535.59</v>
      </c>
      <c r="K10" s="12">
        <v>7535.59</v>
      </c>
    </row>
    <row r="11" s="1" customFormat="1" ht="27" spans="1:11">
      <c r="A11" s="8">
        <v>8</v>
      </c>
      <c r="B11" s="9" t="s">
        <v>21</v>
      </c>
      <c r="C11" s="8" t="s">
        <v>14</v>
      </c>
      <c r="D11" s="8"/>
      <c r="E11" s="10">
        <v>1058.36</v>
      </c>
      <c r="F11" s="11"/>
      <c r="G11" s="10">
        <v>1058.36</v>
      </c>
      <c r="H11" s="12">
        <v>49319.56</v>
      </c>
      <c r="I11" s="12">
        <v>39455.66</v>
      </c>
      <c r="J11" s="12">
        <v>4931.95</v>
      </c>
      <c r="K11" s="12">
        <v>4931.95</v>
      </c>
    </row>
    <row r="12" s="1" customFormat="1" ht="27" spans="1:11">
      <c r="A12" s="8">
        <v>9</v>
      </c>
      <c r="B12" s="9" t="s">
        <v>22</v>
      </c>
      <c r="C12" s="8" t="s">
        <v>14</v>
      </c>
      <c r="D12" s="8"/>
      <c r="E12" s="10">
        <v>2214.48</v>
      </c>
      <c r="F12" s="11"/>
      <c r="G12" s="10">
        <v>2214.48</v>
      </c>
      <c r="H12" s="12">
        <v>103194.75</v>
      </c>
      <c r="I12" s="12">
        <v>82555.81</v>
      </c>
      <c r="J12" s="12">
        <v>10319.47</v>
      </c>
      <c r="K12" s="12">
        <v>10319.47</v>
      </c>
    </row>
    <row r="13" s="1" customFormat="1" ht="27" spans="1:11">
      <c r="A13" s="8">
        <v>10</v>
      </c>
      <c r="B13" s="9" t="s">
        <v>23</v>
      </c>
      <c r="C13" s="8" t="s">
        <v>14</v>
      </c>
      <c r="D13" s="8"/>
      <c r="E13" s="10">
        <v>2453.27</v>
      </c>
      <c r="F13" s="11"/>
      <c r="G13" s="10">
        <v>2453.27</v>
      </c>
      <c r="H13" s="12">
        <v>114322.36</v>
      </c>
      <c r="I13" s="12">
        <v>91457.9</v>
      </c>
      <c r="J13" s="12">
        <v>11432.23</v>
      </c>
      <c r="K13" s="12">
        <v>11432.23</v>
      </c>
    </row>
    <row r="14" s="1" customFormat="1" ht="27" spans="1:11">
      <c r="A14" s="8">
        <v>11</v>
      </c>
      <c r="B14" s="9" t="s">
        <v>24</v>
      </c>
      <c r="C14" s="8" t="s">
        <v>14</v>
      </c>
      <c r="D14" s="8"/>
      <c r="E14" s="10">
        <v>2185.23</v>
      </c>
      <c r="F14" s="11">
        <v>510.76</v>
      </c>
      <c r="G14" s="10">
        <v>2695.99</v>
      </c>
      <c r="H14" s="12">
        <v>120219.06</v>
      </c>
      <c r="I14" s="12">
        <v>96175.26</v>
      </c>
      <c r="J14" s="12">
        <v>12021.9</v>
      </c>
      <c r="K14" s="12">
        <v>12021.9</v>
      </c>
    </row>
    <row r="15" s="1" customFormat="1" ht="27" spans="1:11">
      <c r="A15" s="8">
        <v>12</v>
      </c>
      <c r="B15" s="14" t="s">
        <v>25</v>
      </c>
      <c r="C15" s="8" t="s">
        <v>14</v>
      </c>
      <c r="D15" s="8"/>
      <c r="E15" s="11">
        <v>2776.61</v>
      </c>
      <c r="F15" s="11">
        <v>7.12</v>
      </c>
      <c r="G15" s="11">
        <f>884.37+1899.36</f>
        <v>2783.73</v>
      </c>
      <c r="H15" s="12">
        <v>129646.33</v>
      </c>
      <c r="I15" s="12">
        <v>103717.07</v>
      </c>
      <c r="J15" s="12">
        <v>12964.63</v>
      </c>
      <c r="K15" s="12">
        <v>12964.63</v>
      </c>
    </row>
    <row r="16" s="1" customFormat="1" ht="27" spans="1:11">
      <c r="A16" s="8">
        <v>13</v>
      </c>
      <c r="B16" s="9" t="s">
        <v>26</v>
      </c>
      <c r="C16" s="8" t="s">
        <v>14</v>
      </c>
      <c r="D16" s="8"/>
      <c r="E16" s="11">
        <v>2145.04</v>
      </c>
      <c r="F16" s="11">
        <v>168.1</v>
      </c>
      <c r="G16" s="11">
        <v>2313.14</v>
      </c>
      <c r="H16" s="12">
        <v>106010.45</v>
      </c>
      <c r="I16" s="12">
        <v>84808.37</v>
      </c>
      <c r="J16" s="12">
        <v>10601.04</v>
      </c>
      <c r="K16" s="12">
        <v>10601.04</v>
      </c>
    </row>
    <row r="17" s="1" customFormat="1" ht="27" spans="1:11">
      <c r="A17" s="8">
        <v>14</v>
      </c>
      <c r="B17" s="9" t="s">
        <v>27</v>
      </c>
      <c r="C17" s="8" t="s">
        <v>14</v>
      </c>
      <c r="D17" s="8"/>
      <c r="E17" s="11">
        <v>1470.19</v>
      </c>
      <c r="F17" s="11"/>
      <c r="G17" s="11">
        <v>1470.19</v>
      </c>
      <c r="H17" s="12">
        <v>68510.84</v>
      </c>
      <c r="I17" s="12">
        <v>54808.68</v>
      </c>
      <c r="J17" s="12">
        <v>6851.08</v>
      </c>
      <c r="K17" s="12">
        <v>6851.08</v>
      </c>
    </row>
    <row r="18" s="1" customFormat="1" ht="27" spans="1:11">
      <c r="A18" s="8">
        <v>15</v>
      </c>
      <c r="B18" s="9" t="s">
        <v>28</v>
      </c>
      <c r="C18" s="8" t="s">
        <v>14</v>
      </c>
      <c r="D18" s="8"/>
      <c r="E18" s="11">
        <v>1953.75</v>
      </c>
      <c r="F18" s="11"/>
      <c r="G18" s="11">
        <v>1953.75</v>
      </c>
      <c r="H18" s="12">
        <v>91044.74</v>
      </c>
      <c r="I18" s="12">
        <v>72835.8</v>
      </c>
      <c r="J18" s="12">
        <v>9104.47</v>
      </c>
      <c r="K18" s="12">
        <v>9104.47</v>
      </c>
    </row>
    <row r="19" s="1" customFormat="1" ht="27" spans="1:11">
      <c r="A19" s="8">
        <v>16</v>
      </c>
      <c r="B19" s="9" t="s">
        <v>29</v>
      </c>
      <c r="C19" s="8" t="s">
        <v>14</v>
      </c>
      <c r="D19" s="8"/>
      <c r="E19" s="11">
        <v>760.16</v>
      </c>
      <c r="F19" s="11"/>
      <c r="G19" s="11">
        <v>760.16</v>
      </c>
      <c r="H19" s="12">
        <v>35423.44</v>
      </c>
      <c r="I19" s="12">
        <v>28338.76</v>
      </c>
      <c r="J19" s="12">
        <v>3542.34</v>
      </c>
      <c r="K19" s="12">
        <v>3542.34</v>
      </c>
    </row>
    <row r="20" s="1" customFormat="1" ht="27" spans="1:11">
      <c r="A20" s="8">
        <v>17</v>
      </c>
      <c r="B20" s="9" t="s">
        <v>30</v>
      </c>
      <c r="C20" s="8" t="s">
        <v>14</v>
      </c>
      <c r="D20" s="8"/>
      <c r="E20" s="15">
        <v>1574.4</v>
      </c>
      <c r="F20" s="11"/>
      <c r="G20" s="15">
        <v>1574.4</v>
      </c>
      <c r="H20" s="12">
        <v>73367.03</v>
      </c>
      <c r="I20" s="12">
        <v>58693.63</v>
      </c>
      <c r="J20" s="12">
        <v>7336.7</v>
      </c>
      <c r="K20" s="12">
        <v>7336.7</v>
      </c>
    </row>
    <row r="21" s="1" customFormat="1" ht="27" spans="1:11">
      <c r="A21" s="8">
        <v>18</v>
      </c>
      <c r="B21" s="9" t="s">
        <v>31</v>
      </c>
      <c r="C21" s="8" t="s">
        <v>14</v>
      </c>
      <c r="D21" s="8">
        <v>250.4</v>
      </c>
      <c r="E21" s="10">
        <v>2145.68</v>
      </c>
      <c r="F21" s="11"/>
      <c r="G21" s="10">
        <v>2396.08</v>
      </c>
      <c r="H21" s="12">
        <v>115012.67</v>
      </c>
      <c r="I21" s="12">
        <v>92010.15</v>
      </c>
      <c r="J21" s="12">
        <v>11501.26</v>
      </c>
      <c r="K21" s="12">
        <v>11501.26</v>
      </c>
    </row>
    <row r="22" s="1" customFormat="1" ht="27" spans="1:11">
      <c r="A22" s="8">
        <v>19</v>
      </c>
      <c r="B22" s="9" t="s">
        <v>32</v>
      </c>
      <c r="C22" s="8" t="s">
        <v>14</v>
      </c>
      <c r="D22" s="8"/>
      <c r="E22" s="10">
        <v>4371.58</v>
      </c>
      <c r="F22" s="11"/>
      <c r="G22" s="10">
        <v>4371.58</v>
      </c>
      <c r="H22" s="12">
        <v>203715.62</v>
      </c>
      <c r="I22" s="12">
        <v>162972.5</v>
      </c>
      <c r="J22" s="12">
        <v>20371.56</v>
      </c>
      <c r="K22" s="12">
        <v>20371.56</v>
      </c>
    </row>
    <row r="23" s="1" customFormat="1" ht="27" spans="1:11">
      <c r="A23" s="8">
        <v>20</v>
      </c>
      <c r="B23" s="9" t="s">
        <v>33</v>
      </c>
      <c r="C23" s="8" t="s">
        <v>14</v>
      </c>
      <c r="D23" s="8"/>
      <c r="E23" s="16">
        <v>7496.99</v>
      </c>
      <c r="F23" s="11"/>
      <c r="G23" s="16">
        <v>7496.99</v>
      </c>
      <c r="H23" s="12">
        <v>349359.72</v>
      </c>
      <c r="I23" s="12">
        <v>279487.78</v>
      </c>
      <c r="J23" s="12">
        <v>34935.97</v>
      </c>
      <c r="K23" s="12">
        <v>34935.97</v>
      </c>
    </row>
    <row r="24" s="1" customFormat="1" ht="27" spans="1:11">
      <c r="A24" s="8">
        <v>21</v>
      </c>
      <c r="B24" s="9" t="s">
        <v>34</v>
      </c>
      <c r="C24" s="8" t="s">
        <v>14</v>
      </c>
      <c r="D24" s="8"/>
      <c r="E24" s="10">
        <v>2439.09</v>
      </c>
      <c r="F24" s="11"/>
      <c r="G24" s="10">
        <v>2439.09</v>
      </c>
      <c r="H24" s="12">
        <v>113661.57</v>
      </c>
      <c r="I24" s="12">
        <v>90929.27</v>
      </c>
      <c r="J24" s="12">
        <v>11366.15</v>
      </c>
      <c r="K24" s="12">
        <v>11366.15</v>
      </c>
    </row>
    <row r="25" s="1" customFormat="1" ht="27" spans="1:11">
      <c r="A25" s="8">
        <v>22</v>
      </c>
      <c r="B25" s="9" t="s">
        <v>35</v>
      </c>
      <c r="C25" s="8" t="s">
        <v>14</v>
      </c>
      <c r="D25" s="8"/>
      <c r="E25" s="10">
        <v>5963.56</v>
      </c>
      <c r="F25" s="11"/>
      <c r="G25" s="10">
        <v>5963.56</v>
      </c>
      <c r="H25" s="12">
        <v>277901.87</v>
      </c>
      <c r="I25" s="12">
        <v>222321.51</v>
      </c>
      <c r="J25" s="12">
        <v>27790.18</v>
      </c>
      <c r="K25" s="12">
        <v>27790.18</v>
      </c>
    </row>
    <row r="26" s="1" customFormat="1" ht="27" spans="1:11">
      <c r="A26" s="8">
        <v>23</v>
      </c>
      <c r="B26" s="9" t="s">
        <v>36</v>
      </c>
      <c r="C26" s="8" t="s">
        <v>14</v>
      </c>
      <c r="D26" s="8"/>
      <c r="E26" s="10">
        <v>898.81</v>
      </c>
      <c r="F26" s="11"/>
      <c r="G26" s="10">
        <v>898.81</v>
      </c>
      <c r="H26" s="12">
        <v>41884.53</v>
      </c>
      <c r="I26" s="12">
        <v>33507.63</v>
      </c>
      <c r="J26" s="12">
        <v>4188.45</v>
      </c>
      <c r="K26" s="12">
        <v>4188.45</v>
      </c>
    </row>
    <row r="27" s="1" customFormat="1" ht="27" spans="1:11">
      <c r="A27" s="8">
        <v>24</v>
      </c>
      <c r="B27" s="9" t="s">
        <v>37</v>
      </c>
      <c r="C27" s="8" t="s">
        <v>14</v>
      </c>
      <c r="D27" s="8"/>
      <c r="E27" s="10">
        <v>5702.02</v>
      </c>
      <c r="F27" s="11"/>
      <c r="G27" s="10">
        <v>5702.02</v>
      </c>
      <c r="H27" s="12">
        <v>265714.12</v>
      </c>
      <c r="I27" s="12">
        <v>212571.3</v>
      </c>
      <c r="J27" s="12">
        <v>26571.41</v>
      </c>
      <c r="K27" s="12">
        <v>26571.41</v>
      </c>
    </row>
    <row r="28" s="1" customFormat="1" ht="27" spans="1:11">
      <c r="A28" s="8">
        <v>25</v>
      </c>
      <c r="B28" s="9" t="s">
        <v>38</v>
      </c>
      <c r="C28" s="8" t="s">
        <v>14</v>
      </c>
      <c r="D28" s="8"/>
      <c r="E28" s="10">
        <v>4097.58</v>
      </c>
      <c r="F28" s="11"/>
      <c r="G28" s="10">
        <v>4097.58</v>
      </c>
      <c r="H28" s="12">
        <v>190947.22</v>
      </c>
      <c r="I28" s="12">
        <v>152757.78</v>
      </c>
      <c r="J28" s="12">
        <v>19094.72</v>
      </c>
      <c r="K28" s="12">
        <v>19094.72</v>
      </c>
    </row>
    <row r="29" s="1" customFormat="1" ht="27" spans="1:11">
      <c r="A29" s="8">
        <v>26</v>
      </c>
      <c r="B29" s="9" t="s">
        <v>39</v>
      </c>
      <c r="C29" s="8" t="s">
        <v>14</v>
      </c>
      <c r="D29" s="8"/>
      <c r="E29" s="10">
        <v>3423.07</v>
      </c>
      <c r="F29" s="11"/>
      <c r="G29" s="10">
        <v>3423.07</v>
      </c>
      <c r="H29" s="12">
        <v>159515.04</v>
      </c>
      <c r="I29" s="12">
        <v>127612.04</v>
      </c>
      <c r="J29" s="12">
        <v>15951.5</v>
      </c>
      <c r="K29" s="12">
        <v>15951.5</v>
      </c>
    </row>
    <row r="30" s="1" customFormat="1" ht="27" spans="1:11">
      <c r="A30" s="8">
        <v>27</v>
      </c>
      <c r="B30" s="9" t="s">
        <v>40</v>
      </c>
      <c r="C30" s="8" t="s">
        <v>14</v>
      </c>
      <c r="D30" s="8"/>
      <c r="E30" s="10">
        <v>13048.62</v>
      </c>
      <c r="F30" s="11"/>
      <c r="G30" s="10">
        <v>13048.62</v>
      </c>
      <c r="H30" s="12">
        <v>608065.67</v>
      </c>
      <c r="I30" s="12">
        <v>486452.55</v>
      </c>
      <c r="J30" s="12">
        <v>60806.56</v>
      </c>
      <c r="K30" s="12">
        <v>60806.56</v>
      </c>
    </row>
    <row r="31" s="1" customFormat="1" ht="40.5" spans="1:11">
      <c r="A31" s="8">
        <v>28</v>
      </c>
      <c r="B31" s="9" t="s">
        <v>41</v>
      </c>
      <c r="C31" s="8" t="s">
        <v>14</v>
      </c>
      <c r="D31" s="8"/>
      <c r="E31" s="10">
        <v>4763.34</v>
      </c>
      <c r="F31" s="11"/>
      <c r="G31" s="10">
        <v>4763.34</v>
      </c>
      <c r="H31" s="12">
        <v>221971.63</v>
      </c>
      <c r="I31" s="12">
        <v>177577.31</v>
      </c>
      <c r="J31" s="12">
        <v>22197.16</v>
      </c>
      <c r="K31" s="12">
        <v>22197.16</v>
      </c>
    </row>
    <row r="32" s="1" customFormat="1" ht="27" spans="1:11">
      <c r="A32" s="8">
        <v>29</v>
      </c>
      <c r="B32" s="9" t="s">
        <v>42</v>
      </c>
      <c r="C32" s="8" t="s">
        <v>14</v>
      </c>
      <c r="D32" s="8"/>
      <c r="E32" s="11">
        <v>1054.85</v>
      </c>
      <c r="F32" s="11"/>
      <c r="G32" s="11">
        <v>1054.85</v>
      </c>
      <c r="H32" s="12">
        <v>49156</v>
      </c>
      <c r="I32" s="12">
        <v>39324.8</v>
      </c>
      <c r="J32" s="12">
        <v>4915.6</v>
      </c>
      <c r="K32" s="12">
        <v>4915.6</v>
      </c>
    </row>
    <row r="33" s="1" customFormat="1" ht="27" spans="1:11">
      <c r="A33" s="8">
        <v>30</v>
      </c>
      <c r="B33" s="14" t="s">
        <v>43</v>
      </c>
      <c r="C33" s="11" t="s">
        <v>14</v>
      </c>
      <c r="D33" s="8"/>
      <c r="E33" s="11">
        <v>512.28</v>
      </c>
      <c r="F33" s="11"/>
      <c r="G33" s="11">
        <v>512.28</v>
      </c>
      <c r="H33" s="12">
        <v>23872.23</v>
      </c>
      <c r="I33" s="12">
        <v>19097.79</v>
      </c>
      <c r="J33" s="12">
        <v>2387.22</v>
      </c>
      <c r="K33" s="12">
        <v>2387.22</v>
      </c>
    </row>
    <row r="34" s="1" customFormat="1" ht="27" spans="1:11">
      <c r="A34" s="8">
        <v>31</v>
      </c>
      <c r="B34" s="14" t="s">
        <v>44</v>
      </c>
      <c r="C34" s="8" t="s">
        <v>14</v>
      </c>
      <c r="D34" s="8"/>
      <c r="E34" s="11">
        <v>699.83</v>
      </c>
      <c r="F34" s="11"/>
      <c r="G34" s="11">
        <v>699.83</v>
      </c>
      <c r="H34" s="12">
        <v>32612.06</v>
      </c>
      <c r="I34" s="12">
        <v>26089.66</v>
      </c>
      <c r="J34" s="12">
        <v>3261.2</v>
      </c>
      <c r="K34" s="12">
        <v>3261.2</v>
      </c>
    </row>
    <row r="35" s="1" customFormat="1" ht="27" spans="1:11">
      <c r="A35" s="8">
        <v>32</v>
      </c>
      <c r="B35" s="9" t="s">
        <v>45</v>
      </c>
      <c r="C35" s="8" t="s">
        <v>14</v>
      </c>
      <c r="D35" s="8"/>
      <c r="E35" s="11">
        <v>4263.84</v>
      </c>
      <c r="F35" s="11"/>
      <c r="G35" s="11">
        <v>4263.84</v>
      </c>
      <c r="H35" s="12">
        <v>198694.93</v>
      </c>
      <c r="I35" s="12">
        <v>158955.95</v>
      </c>
      <c r="J35" s="12">
        <v>19869.49</v>
      </c>
      <c r="K35" s="12">
        <v>19869.49</v>
      </c>
    </row>
    <row r="36" s="1" customFormat="1" ht="27" spans="1:11">
      <c r="A36" s="8">
        <v>33</v>
      </c>
      <c r="B36" s="9" t="s">
        <v>46</v>
      </c>
      <c r="C36" s="8" t="s">
        <v>14</v>
      </c>
      <c r="D36" s="8"/>
      <c r="E36" s="11">
        <v>3292.29</v>
      </c>
      <c r="F36" s="11"/>
      <c r="G36" s="11">
        <v>3292.29</v>
      </c>
      <c r="H36" s="12">
        <v>153420.71</v>
      </c>
      <c r="I36" s="12">
        <v>122736.57</v>
      </c>
      <c r="J36" s="12">
        <v>15342.07</v>
      </c>
      <c r="K36" s="12">
        <v>15342.07</v>
      </c>
    </row>
    <row r="37" s="1" customFormat="1" ht="27" spans="1:11">
      <c r="A37" s="8">
        <v>34</v>
      </c>
      <c r="B37" s="9" t="s">
        <v>47</v>
      </c>
      <c r="C37" s="8" t="s">
        <v>14</v>
      </c>
      <c r="D37" s="8"/>
      <c r="E37" s="11">
        <v>1380.65</v>
      </c>
      <c r="F37" s="11"/>
      <c r="G37" s="11">
        <v>1380.65</v>
      </c>
      <c r="H37" s="12">
        <v>64338.27</v>
      </c>
      <c r="I37" s="12">
        <v>51470.63</v>
      </c>
      <c r="J37" s="12">
        <v>6433.82</v>
      </c>
      <c r="K37" s="12">
        <v>6433.82</v>
      </c>
    </row>
    <row r="38" s="1" customFormat="1" ht="27" spans="1:11">
      <c r="A38" s="8">
        <v>35</v>
      </c>
      <c r="B38" s="9" t="s">
        <v>48</v>
      </c>
      <c r="C38" s="8" t="s">
        <v>14</v>
      </c>
      <c r="D38" s="8">
        <v>443.79</v>
      </c>
      <c r="E38" s="11">
        <v>1287.45</v>
      </c>
      <c r="F38" s="11"/>
      <c r="G38" s="11">
        <v>1731.24</v>
      </c>
      <c r="H38" s="12">
        <v>86622.55</v>
      </c>
      <c r="I38" s="12">
        <v>69298.05</v>
      </c>
      <c r="J38" s="12">
        <v>8662.25</v>
      </c>
      <c r="K38" s="12">
        <v>8662.25</v>
      </c>
    </row>
    <row r="39" s="1" customFormat="1" ht="27" spans="1:11">
      <c r="A39" s="8">
        <v>36</v>
      </c>
      <c r="B39" s="9" t="s">
        <v>49</v>
      </c>
      <c r="C39" s="8" t="s">
        <v>14</v>
      </c>
      <c r="D39" s="8">
        <v>8.78</v>
      </c>
      <c r="E39" s="11">
        <v>3111.99</v>
      </c>
      <c r="F39" s="11"/>
      <c r="G39" s="11">
        <v>3120.77</v>
      </c>
      <c r="H39" s="12">
        <v>145545.52</v>
      </c>
      <c r="I39" s="12">
        <v>116436.42</v>
      </c>
      <c r="J39" s="12">
        <v>14554.55</v>
      </c>
      <c r="K39" s="12">
        <v>14554.55</v>
      </c>
    </row>
    <row r="40" s="1" customFormat="1" ht="27" spans="1:11">
      <c r="A40" s="8">
        <v>37</v>
      </c>
      <c r="B40" s="9" t="s">
        <v>50</v>
      </c>
      <c r="C40" s="8" t="s">
        <v>14</v>
      </c>
      <c r="D40" s="8">
        <v>1821.42</v>
      </c>
      <c r="E40" s="11">
        <v>3426.83</v>
      </c>
      <c r="F40" s="11"/>
      <c r="G40" s="11">
        <v>5248.25</v>
      </c>
      <c r="H40" s="12">
        <v>268975.46</v>
      </c>
      <c r="I40" s="12">
        <v>215180.38</v>
      </c>
      <c r="J40" s="12">
        <v>26897.54</v>
      </c>
      <c r="K40" s="12">
        <v>26897.54</v>
      </c>
    </row>
    <row r="41" s="1" customFormat="1" ht="27" spans="1:11">
      <c r="A41" s="8">
        <v>38</v>
      </c>
      <c r="B41" s="9" t="s">
        <v>51</v>
      </c>
      <c r="C41" s="8" t="s">
        <v>14</v>
      </c>
      <c r="D41" s="8">
        <v>1595.09</v>
      </c>
      <c r="E41" s="11">
        <v>3383.86</v>
      </c>
      <c r="F41" s="11"/>
      <c r="G41" s="11">
        <v>4978.95</v>
      </c>
      <c r="H41" s="12">
        <v>253393.26</v>
      </c>
      <c r="I41" s="12">
        <v>202714.62</v>
      </c>
      <c r="J41" s="12">
        <v>25339.32</v>
      </c>
      <c r="K41" s="12">
        <v>25339.32</v>
      </c>
    </row>
    <row r="42" s="1" customFormat="1" ht="27" spans="1:11">
      <c r="A42" s="8">
        <v>39</v>
      </c>
      <c r="B42" s="9" t="s">
        <v>52</v>
      </c>
      <c r="C42" s="8" t="s">
        <v>14</v>
      </c>
      <c r="D42" s="8"/>
      <c r="E42" s="11">
        <v>2308.54</v>
      </c>
      <c r="F42" s="11"/>
      <c r="G42" s="11">
        <v>2308.54</v>
      </c>
      <c r="H42" s="12">
        <v>107577.95</v>
      </c>
      <c r="I42" s="12">
        <v>86062.37</v>
      </c>
      <c r="J42" s="12">
        <v>10757.79</v>
      </c>
      <c r="K42" s="12">
        <v>10757.79</v>
      </c>
    </row>
    <row r="43" s="1" customFormat="1" ht="27" spans="1:11">
      <c r="A43" s="8">
        <v>40</v>
      </c>
      <c r="B43" s="9" t="s">
        <v>53</v>
      </c>
      <c r="C43" s="8" t="s">
        <v>14</v>
      </c>
      <c r="D43" s="8"/>
      <c r="E43" s="11">
        <v>1202.24</v>
      </c>
      <c r="F43" s="11"/>
      <c r="G43" s="11">
        <v>1202.24</v>
      </c>
      <c r="H43" s="12">
        <v>56024.36</v>
      </c>
      <c r="I43" s="12">
        <v>44819.5</v>
      </c>
      <c r="J43" s="12">
        <v>5602.43</v>
      </c>
      <c r="K43" s="12">
        <v>5602.43</v>
      </c>
    </row>
    <row r="44" s="2" customFormat="1" ht="27" spans="1:16">
      <c r="A44" s="8">
        <v>41</v>
      </c>
      <c r="B44" s="14" t="s">
        <v>54</v>
      </c>
      <c r="C44" s="11" t="s">
        <v>14</v>
      </c>
      <c r="D44" s="11"/>
      <c r="E44" s="11">
        <v>1772.17</v>
      </c>
      <c r="F44" s="11"/>
      <c r="G44" s="11">
        <v>1772.17</v>
      </c>
      <c r="H44" s="12">
        <v>82583.11</v>
      </c>
      <c r="I44" s="12">
        <v>66066.49</v>
      </c>
      <c r="J44" s="12">
        <v>8258.31</v>
      </c>
      <c r="K44" s="12">
        <v>8258.31</v>
      </c>
      <c r="L44" s="1"/>
      <c r="M44" s="1"/>
      <c r="N44" s="1"/>
      <c r="O44" s="1"/>
      <c r="P44" s="1"/>
    </row>
    <row r="45" s="1" customFormat="1" ht="27" spans="1:11">
      <c r="A45" s="8">
        <v>42</v>
      </c>
      <c r="B45" s="9" t="s">
        <v>55</v>
      </c>
      <c r="C45" s="8" t="s">
        <v>14</v>
      </c>
      <c r="D45" s="8"/>
      <c r="E45" s="11">
        <v>2157.77</v>
      </c>
      <c r="F45" s="11"/>
      <c r="G45" s="11">
        <v>2157.77</v>
      </c>
      <c r="H45" s="12">
        <v>100552.06</v>
      </c>
      <c r="I45" s="12">
        <v>80441.66</v>
      </c>
      <c r="J45" s="12">
        <v>10055.2</v>
      </c>
      <c r="K45" s="12">
        <v>10055.2</v>
      </c>
    </row>
    <row r="46" s="1" customFormat="1" ht="27" spans="1:11">
      <c r="A46" s="8">
        <v>43</v>
      </c>
      <c r="B46" s="9" t="s">
        <v>56</v>
      </c>
      <c r="C46" s="8" t="s">
        <v>14</v>
      </c>
      <c r="D46" s="8"/>
      <c r="E46" s="11">
        <v>3769.65</v>
      </c>
      <c r="F46" s="11"/>
      <c r="G46" s="11">
        <v>3769.65</v>
      </c>
      <c r="H46" s="12">
        <v>175665.67</v>
      </c>
      <c r="I46" s="12">
        <v>140532.55</v>
      </c>
      <c r="J46" s="12">
        <v>17566.56</v>
      </c>
      <c r="K46" s="12">
        <v>17566.56</v>
      </c>
    </row>
    <row r="47" s="1" customFormat="1" ht="27" spans="1:11">
      <c r="A47" s="8">
        <v>44</v>
      </c>
      <c r="B47" s="9" t="s">
        <v>57</v>
      </c>
      <c r="C47" s="8" t="s">
        <v>14</v>
      </c>
      <c r="D47" s="8"/>
      <c r="E47" s="11">
        <v>2325.98</v>
      </c>
      <c r="F47" s="11"/>
      <c r="G47" s="11">
        <v>2325.98</v>
      </c>
      <c r="H47" s="12">
        <v>108390.65</v>
      </c>
      <c r="I47" s="12">
        <v>86712.53</v>
      </c>
      <c r="J47" s="12">
        <v>10839.06</v>
      </c>
      <c r="K47" s="12">
        <v>10839.06</v>
      </c>
    </row>
    <row r="48" s="1" customFormat="1" ht="27" spans="1:11">
      <c r="A48" s="8">
        <v>45</v>
      </c>
      <c r="B48" s="14" t="s">
        <v>58</v>
      </c>
      <c r="C48" s="8" t="s">
        <v>14</v>
      </c>
      <c r="D48" s="8"/>
      <c r="E48" s="11">
        <v>2117.43</v>
      </c>
      <c r="F48" s="11"/>
      <c r="G48" s="11">
        <v>2117.43</v>
      </c>
      <c r="H48" s="12">
        <v>98672.23</v>
      </c>
      <c r="I48" s="12">
        <v>78937.79</v>
      </c>
      <c r="J48" s="12">
        <v>9867.22</v>
      </c>
      <c r="K48" s="12">
        <v>9867.22</v>
      </c>
    </row>
    <row r="49" s="1" customFormat="1" ht="27" spans="1:11">
      <c r="A49" s="8">
        <v>46</v>
      </c>
      <c r="B49" s="14" t="s">
        <v>59</v>
      </c>
      <c r="C49" s="8" t="s">
        <v>14</v>
      </c>
      <c r="D49" s="8"/>
      <c r="E49" s="11">
        <v>2229.63</v>
      </c>
      <c r="F49" s="11"/>
      <c r="G49" s="11">
        <v>2229.63</v>
      </c>
      <c r="H49" s="12">
        <v>103900.74</v>
      </c>
      <c r="I49" s="12">
        <v>83120.6</v>
      </c>
      <c r="J49" s="12">
        <v>10390.07</v>
      </c>
      <c r="K49" s="12">
        <v>10390.07</v>
      </c>
    </row>
    <row r="50" s="1" customFormat="1" ht="27" spans="1:11">
      <c r="A50" s="8">
        <v>47</v>
      </c>
      <c r="B50" s="9" t="s">
        <v>60</v>
      </c>
      <c r="C50" s="8" t="s">
        <v>14</v>
      </c>
      <c r="D50" s="8"/>
      <c r="E50" s="11">
        <v>1619.82</v>
      </c>
      <c r="F50" s="11"/>
      <c r="G50" s="11">
        <v>1619.82</v>
      </c>
      <c r="H50" s="12">
        <v>75483.6</v>
      </c>
      <c r="I50" s="12">
        <v>60386.88</v>
      </c>
      <c r="J50" s="12">
        <v>7548.36</v>
      </c>
      <c r="K50" s="12">
        <v>7548.36</v>
      </c>
    </row>
    <row r="51" s="1" customFormat="1" ht="27" spans="1:11">
      <c r="A51" s="8">
        <v>48</v>
      </c>
      <c r="B51" s="9" t="s">
        <v>61</v>
      </c>
      <c r="C51" s="8" t="s">
        <v>14</v>
      </c>
      <c r="D51" s="8"/>
      <c r="E51" s="11">
        <v>1484.53</v>
      </c>
      <c r="F51" s="11"/>
      <c r="G51" s="11">
        <v>1484.53</v>
      </c>
      <c r="H51" s="12">
        <v>69179.07</v>
      </c>
      <c r="I51" s="12">
        <v>55343.27</v>
      </c>
      <c r="J51" s="12">
        <v>6917.9</v>
      </c>
      <c r="K51" s="12">
        <v>6917.9</v>
      </c>
    </row>
    <row r="52" s="1" customFormat="1" ht="27" spans="1:11">
      <c r="A52" s="8">
        <v>49</v>
      </c>
      <c r="B52" s="9" t="s">
        <v>62</v>
      </c>
      <c r="C52" s="8" t="s">
        <v>14</v>
      </c>
      <c r="D52" s="8"/>
      <c r="E52" s="11">
        <v>2198.04</v>
      </c>
      <c r="F52" s="11"/>
      <c r="G52" s="11">
        <v>2198.04</v>
      </c>
      <c r="H52" s="12">
        <v>102428.65</v>
      </c>
      <c r="I52" s="12">
        <v>81942.93</v>
      </c>
      <c r="J52" s="12">
        <v>10242.86</v>
      </c>
      <c r="K52" s="12">
        <v>10242.86</v>
      </c>
    </row>
    <row r="53" s="1" customFormat="1" ht="27" spans="1:11">
      <c r="A53" s="8">
        <v>50</v>
      </c>
      <c r="B53" s="9" t="s">
        <v>63</v>
      </c>
      <c r="C53" s="8" t="s">
        <v>14</v>
      </c>
      <c r="D53" s="8"/>
      <c r="E53" s="11">
        <v>563.37</v>
      </c>
      <c r="F53" s="11"/>
      <c r="G53" s="11">
        <v>563.37</v>
      </c>
      <c r="H53" s="12">
        <v>26253.03</v>
      </c>
      <c r="I53" s="12">
        <v>21002.43</v>
      </c>
      <c r="J53" s="12">
        <v>2625.3</v>
      </c>
      <c r="K53" s="12">
        <v>2625.3</v>
      </c>
    </row>
    <row r="54" s="1" customFormat="1" ht="27" spans="1:11">
      <c r="A54" s="8">
        <v>51</v>
      </c>
      <c r="B54" s="9" t="s">
        <v>64</v>
      </c>
      <c r="C54" s="8" t="s">
        <v>14</v>
      </c>
      <c r="D54" s="8">
        <v>32.3</v>
      </c>
      <c r="E54" s="11">
        <v>4022.37</v>
      </c>
      <c r="F54" s="11"/>
      <c r="G54" s="11">
        <v>4054.67</v>
      </c>
      <c r="H54" s="12">
        <v>189380.43</v>
      </c>
      <c r="I54" s="12">
        <v>151504.35</v>
      </c>
      <c r="J54" s="12">
        <v>18938.04</v>
      </c>
      <c r="K54" s="12">
        <v>18938.04</v>
      </c>
    </row>
    <row r="55" s="1" customFormat="1" ht="40.5" spans="1:11">
      <c r="A55" s="8">
        <v>52</v>
      </c>
      <c r="B55" s="9" t="s">
        <v>65</v>
      </c>
      <c r="C55" s="8" t="s">
        <v>14</v>
      </c>
      <c r="D55" s="8"/>
      <c r="E55" s="11">
        <v>1785.32</v>
      </c>
      <c r="F55" s="11"/>
      <c r="G55" s="11">
        <v>1785.32</v>
      </c>
      <c r="H55" s="12">
        <v>83195.9</v>
      </c>
      <c r="I55" s="12">
        <v>66556.72</v>
      </c>
      <c r="J55" s="12">
        <v>8319.59</v>
      </c>
      <c r="K55" s="12">
        <v>8319.59</v>
      </c>
    </row>
    <row r="56" s="1" customFormat="1" ht="27" spans="1:11">
      <c r="A56" s="8">
        <v>53</v>
      </c>
      <c r="B56" s="9" t="s">
        <v>66</v>
      </c>
      <c r="C56" s="8" t="s">
        <v>14</v>
      </c>
      <c r="D56" s="8"/>
      <c r="E56" s="11">
        <v>1270.47</v>
      </c>
      <c r="F56" s="11"/>
      <c r="G56" s="11">
        <v>1270.47</v>
      </c>
      <c r="H56" s="12">
        <v>59203.9</v>
      </c>
      <c r="I56" s="12">
        <v>47363.12</v>
      </c>
      <c r="J56" s="12">
        <v>5920.39</v>
      </c>
      <c r="K56" s="12">
        <v>5920.39</v>
      </c>
    </row>
    <row r="57" s="1" customFormat="1" ht="27" spans="1:11">
      <c r="A57" s="8">
        <v>54</v>
      </c>
      <c r="B57" s="9" t="s">
        <v>67</v>
      </c>
      <c r="C57" s="8" t="s">
        <v>14</v>
      </c>
      <c r="D57" s="8"/>
      <c r="E57" s="11">
        <v>4871.4</v>
      </c>
      <c r="F57" s="11"/>
      <c r="G57" s="11">
        <v>4871.4</v>
      </c>
      <c r="H57" s="12">
        <v>227007.23</v>
      </c>
      <c r="I57" s="12">
        <v>181605.79</v>
      </c>
      <c r="J57" s="12">
        <v>22700.72</v>
      </c>
      <c r="K57" s="12">
        <v>22700.72</v>
      </c>
    </row>
    <row r="58" s="1" customFormat="1" ht="27" spans="1:11">
      <c r="A58" s="8">
        <v>55</v>
      </c>
      <c r="B58" s="9" t="s">
        <v>68</v>
      </c>
      <c r="C58" s="8" t="s">
        <v>14</v>
      </c>
      <c r="D58" s="8"/>
      <c r="E58" s="11">
        <v>2562.92</v>
      </c>
      <c r="F58" s="11"/>
      <c r="G58" s="11">
        <v>2562.92</v>
      </c>
      <c r="H58" s="12">
        <v>119432.05</v>
      </c>
      <c r="I58" s="12">
        <v>95545.65</v>
      </c>
      <c r="J58" s="12">
        <v>11943.2</v>
      </c>
      <c r="K58" s="12">
        <v>11943.2</v>
      </c>
    </row>
    <row r="59" s="1" customFormat="1" ht="40.5" spans="1:11">
      <c r="A59" s="8">
        <v>56</v>
      </c>
      <c r="B59" s="9" t="s">
        <v>69</v>
      </c>
      <c r="C59" s="8" t="s">
        <v>14</v>
      </c>
      <c r="D59" s="8"/>
      <c r="E59" s="11">
        <v>2488.1</v>
      </c>
      <c r="F59" s="11"/>
      <c r="G59" s="11">
        <v>2488.1</v>
      </c>
      <c r="H59" s="12">
        <v>115945.44</v>
      </c>
      <c r="I59" s="12">
        <v>92756.36</v>
      </c>
      <c r="J59" s="12">
        <v>11594.54</v>
      </c>
      <c r="K59" s="12">
        <v>11594.54</v>
      </c>
    </row>
    <row r="60" s="1" customFormat="1" ht="27" spans="1:11">
      <c r="A60" s="8">
        <v>57</v>
      </c>
      <c r="B60" s="9" t="s">
        <v>70</v>
      </c>
      <c r="C60" s="8" t="s">
        <v>14</v>
      </c>
      <c r="D60" s="8"/>
      <c r="E60" s="11">
        <v>1304.39</v>
      </c>
      <c r="F60" s="11"/>
      <c r="G60" s="11">
        <v>1304.39</v>
      </c>
      <c r="H60" s="12">
        <v>60784.55</v>
      </c>
      <c r="I60" s="12">
        <v>48627.65</v>
      </c>
      <c r="J60" s="12">
        <v>6078.45</v>
      </c>
      <c r="K60" s="12">
        <v>6078.45</v>
      </c>
    </row>
    <row r="61" s="1" customFormat="1" ht="27" spans="1:11">
      <c r="A61" s="8">
        <v>58</v>
      </c>
      <c r="B61" s="9" t="s">
        <v>71</v>
      </c>
      <c r="C61" s="8" t="s">
        <v>14</v>
      </c>
      <c r="D61" s="8"/>
      <c r="E61" s="11">
        <v>6483.13</v>
      </c>
      <c r="F61" s="11">
        <v>21.36</v>
      </c>
      <c r="G61" s="11">
        <v>6504.49</v>
      </c>
      <c r="H61" s="12">
        <v>302882.81</v>
      </c>
      <c r="I61" s="12">
        <v>242306.25</v>
      </c>
      <c r="J61" s="12">
        <v>30288.28</v>
      </c>
      <c r="K61" s="12">
        <v>30288.28</v>
      </c>
    </row>
    <row r="62" s="1" customFormat="1" ht="27" spans="1:11">
      <c r="A62" s="8">
        <v>59</v>
      </c>
      <c r="B62" s="9" t="s">
        <v>72</v>
      </c>
      <c r="C62" s="8" t="s">
        <v>14</v>
      </c>
      <c r="D62" s="8"/>
      <c r="E62" s="11">
        <v>10982.49</v>
      </c>
      <c r="F62" s="11"/>
      <c r="G62" s="11">
        <v>10982.49</v>
      </c>
      <c r="H62" s="12">
        <v>511784.02</v>
      </c>
      <c r="I62" s="12">
        <v>409427.22</v>
      </c>
      <c r="J62" s="12">
        <v>51178.4</v>
      </c>
      <c r="K62" s="12">
        <v>51178.4</v>
      </c>
    </row>
    <row r="63" s="1" customFormat="1" ht="27" spans="1:11">
      <c r="A63" s="8">
        <v>60</v>
      </c>
      <c r="B63" s="9" t="s">
        <v>73</v>
      </c>
      <c r="C63" s="8" t="s">
        <v>14</v>
      </c>
      <c r="D63" s="8"/>
      <c r="E63" s="11">
        <v>6252.69</v>
      </c>
      <c r="F63" s="11"/>
      <c r="G63" s="11">
        <v>6252.69</v>
      </c>
      <c r="H63" s="12">
        <v>291375.34</v>
      </c>
      <c r="I63" s="12">
        <v>233100.28</v>
      </c>
      <c r="J63" s="12">
        <v>29137.53</v>
      </c>
      <c r="K63" s="12">
        <v>29137.53</v>
      </c>
    </row>
    <row r="64" s="1" customFormat="1" ht="27" spans="1:11">
      <c r="A64" s="8">
        <v>61</v>
      </c>
      <c r="B64" s="9" t="s">
        <v>74</v>
      </c>
      <c r="C64" s="8" t="s">
        <v>14</v>
      </c>
      <c r="D64" s="8"/>
      <c r="E64" s="11">
        <v>2742.13</v>
      </c>
      <c r="F64" s="11"/>
      <c r="G64" s="11">
        <v>2742.13</v>
      </c>
      <c r="H64" s="12">
        <v>127783.24</v>
      </c>
      <c r="I64" s="12">
        <v>102226.6</v>
      </c>
      <c r="J64" s="12">
        <v>12778.32</v>
      </c>
      <c r="K64" s="12">
        <v>12778.32</v>
      </c>
    </row>
    <row r="65" s="1" customFormat="1" ht="27" spans="1:11">
      <c r="A65" s="8">
        <v>62</v>
      </c>
      <c r="B65" s="9" t="s">
        <v>75</v>
      </c>
      <c r="C65" s="8" t="s">
        <v>14</v>
      </c>
      <c r="D65" s="8"/>
      <c r="E65" s="11">
        <v>10602.22</v>
      </c>
      <c r="F65" s="11"/>
      <c r="G65" s="11">
        <v>10602.22</v>
      </c>
      <c r="H65" s="12">
        <v>494063.44</v>
      </c>
      <c r="I65" s="12">
        <v>395250.76</v>
      </c>
      <c r="J65" s="12">
        <v>49406.34</v>
      </c>
      <c r="K65" s="12">
        <v>49406.34</v>
      </c>
    </row>
    <row r="66" s="1" customFormat="1" ht="27" spans="1:11">
      <c r="A66" s="8">
        <v>63</v>
      </c>
      <c r="B66" s="9" t="s">
        <v>76</v>
      </c>
      <c r="C66" s="8" t="s">
        <v>14</v>
      </c>
      <c r="D66" s="8"/>
      <c r="E66" s="11">
        <v>3227.31</v>
      </c>
      <c r="F66" s="11"/>
      <c r="G66" s="11">
        <v>3227.31</v>
      </c>
      <c r="H66" s="12">
        <v>150392.63</v>
      </c>
      <c r="I66" s="12">
        <v>120314.11</v>
      </c>
      <c r="J66" s="12">
        <v>15039.26</v>
      </c>
      <c r="K66" s="12">
        <v>15039.26</v>
      </c>
    </row>
    <row r="67" s="1" customFormat="1" ht="27" spans="1:11">
      <c r="A67" s="8">
        <v>64</v>
      </c>
      <c r="B67" s="9" t="s">
        <v>77</v>
      </c>
      <c r="C67" s="8" t="s">
        <v>14</v>
      </c>
      <c r="D67" s="8"/>
      <c r="E67" s="11">
        <v>1839.63</v>
      </c>
      <c r="F67" s="11"/>
      <c r="G67" s="11">
        <v>1839.63</v>
      </c>
      <c r="H67" s="12">
        <v>85726.74</v>
      </c>
      <c r="I67" s="12">
        <v>68581.4</v>
      </c>
      <c r="J67" s="12">
        <v>8572.67</v>
      </c>
      <c r="K67" s="12">
        <v>8572.67</v>
      </c>
    </row>
    <row r="68" s="1" customFormat="1" ht="27" spans="1:11">
      <c r="A68" s="8">
        <v>65</v>
      </c>
      <c r="B68" s="9" t="s">
        <v>78</v>
      </c>
      <c r="C68" s="8" t="s">
        <v>14</v>
      </c>
      <c r="D68" s="8"/>
      <c r="E68" s="11">
        <v>2885.27</v>
      </c>
      <c r="F68" s="11"/>
      <c r="G68" s="11">
        <v>2885.27</v>
      </c>
      <c r="H68" s="12">
        <v>134453.56</v>
      </c>
      <c r="I68" s="12">
        <v>107562.86</v>
      </c>
      <c r="J68" s="12">
        <v>13445.35</v>
      </c>
      <c r="K68" s="12">
        <v>13445.35</v>
      </c>
    </row>
    <row r="69" s="1" customFormat="1" ht="27" spans="1:11">
      <c r="A69" s="8">
        <v>66</v>
      </c>
      <c r="B69" s="9" t="s">
        <v>79</v>
      </c>
      <c r="C69" s="8" t="s">
        <v>14</v>
      </c>
      <c r="D69" s="8">
        <v>10.66</v>
      </c>
      <c r="E69" s="11">
        <v>1120.05</v>
      </c>
      <c r="F69" s="11"/>
      <c r="G69" s="11">
        <v>1130.71</v>
      </c>
      <c r="H69" s="12">
        <v>52833.92</v>
      </c>
      <c r="I69" s="12">
        <v>42267.14</v>
      </c>
      <c r="J69" s="12">
        <v>5283.39</v>
      </c>
      <c r="K69" s="12">
        <v>5283.39</v>
      </c>
    </row>
    <row r="70" s="1" customFormat="1" ht="27" spans="1:11">
      <c r="A70" s="8">
        <v>67</v>
      </c>
      <c r="B70" s="9" t="s">
        <v>80</v>
      </c>
      <c r="C70" s="8" t="s">
        <v>14</v>
      </c>
      <c r="D70" s="8"/>
      <c r="E70" s="11">
        <v>2810.89</v>
      </c>
      <c r="F70" s="11"/>
      <c r="G70" s="11">
        <v>2810.89</v>
      </c>
      <c r="H70" s="12">
        <v>130987.45</v>
      </c>
      <c r="I70" s="12">
        <v>104789.97</v>
      </c>
      <c r="J70" s="12">
        <v>13098.74</v>
      </c>
      <c r="K70" s="12">
        <v>13098.74</v>
      </c>
    </row>
    <row r="71" s="1" customFormat="1" ht="27" spans="1:11">
      <c r="A71" s="8">
        <v>68</v>
      </c>
      <c r="B71" s="9" t="s">
        <v>81</v>
      </c>
      <c r="C71" s="8" t="s">
        <v>14</v>
      </c>
      <c r="D71" s="8"/>
      <c r="E71" s="11">
        <v>827.49</v>
      </c>
      <c r="F71" s="11"/>
      <c r="G71" s="11">
        <v>827.49</v>
      </c>
      <c r="H71" s="12">
        <v>38561.02</v>
      </c>
      <c r="I71" s="12">
        <v>30848.82</v>
      </c>
      <c r="J71" s="12">
        <v>3856.1</v>
      </c>
      <c r="K71" s="12">
        <v>3856.1</v>
      </c>
    </row>
    <row r="72" s="1" customFormat="1" ht="40.5" spans="1:11">
      <c r="A72" s="8">
        <v>69</v>
      </c>
      <c r="B72" s="9" t="s">
        <v>82</v>
      </c>
      <c r="C72" s="8" t="s">
        <v>83</v>
      </c>
      <c r="D72" s="8"/>
      <c r="E72" s="8">
        <v>4267.1</v>
      </c>
      <c r="F72" s="8"/>
      <c r="G72" s="8">
        <v>4267.1</v>
      </c>
      <c r="H72" s="12">
        <v>198846.84</v>
      </c>
      <c r="I72" s="12">
        <v>159077.48</v>
      </c>
      <c r="J72" s="12">
        <v>19884.68</v>
      </c>
      <c r="K72" s="12">
        <v>19884.68</v>
      </c>
    </row>
    <row r="73" s="1" customFormat="1" ht="27" spans="1:11">
      <c r="A73" s="8">
        <v>70</v>
      </c>
      <c r="B73" s="17" t="s">
        <v>84</v>
      </c>
      <c r="C73" s="8" t="s">
        <v>83</v>
      </c>
      <c r="D73" s="8">
        <v>2628</v>
      </c>
      <c r="E73" s="8"/>
      <c r="F73" s="8"/>
      <c r="G73" s="8">
        <v>2628</v>
      </c>
      <c r="H73" s="12">
        <v>157680</v>
      </c>
      <c r="I73" s="12">
        <v>126144</v>
      </c>
      <c r="J73" s="12">
        <v>15768</v>
      </c>
      <c r="K73" s="12">
        <v>15768</v>
      </c>
    </row>
    <row r="74" s="1" customFormat="1" ht="27" spans="1:11">
      <c r="A74" s="8">
        <v>71</v>
      </c>
      <c r="B74" s="17" t="s">
        <v>85</v>
      </c>
      <c r="C74" s="8" t="s">
        <v>86</v>
      </c>
      <c r="D74" s="8">
        <v>1756.03</v>
      </c>
      <c r="E74" s="8">
        <v>766.01</v>
      </c>
      <c r="F74" s="8"/>
      <c r="G74" s="8">
        <v>2522.04</v>
      </c>
      <c r="H74" s="12">
        <v>141057.85</v>
      </c>
      <c r="I74" s="12">
        <v>112846.29</v>
      </c>
      <c r="J74" s="12">
        <v>14105.78</v>
      </c>
      <c r="K74" s="12">
        <v>14105.78</v>
      </c>
    </row>
    <row r="75" s="1" customFormat="1" ht="27" spans="1:11">
      <c r="A75" s="8">
        <v>72</v>
      </c>
      <c r="B75" s="17" t="s">
        <v>87</v>
      </c>
      <c r="C75" s="8" t="s">
        <v>88</v>
      </c>
      <c r="D75" s="8">
        <v>89.79</v>
      </c>
      <c r="E75" s="11">
        <v>419.01</v>
      </c>
      <c r="F75" s="11"/>
      <c r="G75" s="11">
        <v>508.8</v>
      </c>
      <c r="H75" s="12">
        <v>24913.25</v>
      </c>
      <c r="I75" s="12">
        <v>19930.61</v>
      </c>
      <c r="J75" s="12">
        <v>2491.32</v>
      </c>
      <c r="K75" s="12">
        <v>2491.32</v>
      </c>
    </row>
    <row r="76" s="1" customFormat="1" ht="27" spans="1:11">
      <c r="A76" s="8">
        <v>73</v>
      </c>
      <c r="B76" s="17" t="s">
        <v>89</v>
      </c>
      <c r="C76" s="8" t="s">
        <v>14</v>
      </c>
      <c r="D76" s="8"/>
      <c r="E76" s="8">
        <v>604.8</v>
      </c>
      <c r="F76" s="8"/>
      <c r="G76" s="8">
        <v>604.8</v>
      </c>
      <c r="H76" s="12">
        <v>28183.66</v>
      </c>
      <c r="I76" s="12">
        <v>22546.94</v>
      </c>
      <c r="J76" s="12">
        <v>2818.36</v>
      </c>
      <c r="K76" s="12">
        <v>2818.36</v>
      </c>
    </row>
    <row r="77" s="1" customFormat="1" ht="27" spans="1:11">
      <c r="A77" s="8">
        <v>74</v>
      </c>
      <c r="B77" s="17" t="s">
        <v>90</v>
      </c>
      <c r="C77" s="8" t="s">
        <v>14</v>
      </c>
      <c r="D77" s="8"/>
      <c r="E77" s="8">
        <v>626</v>
      </c>
      <c r="F77" s="8"/>
      <c r="G77" s="8">
        <v>626</v>
      </c>
      <c r="H77" s="12">
        <v>29171.6</v>
      </c>
      <c r="I77" s="12">
        <v>23337.28</v>
      </c>
      <c r="J77" s="12">
        <v>2917.16</v>
      </c>
      <c r="K77" s="12">
        <v>2917.16</v>
      </c>
    </row>
    <row r="78" s="1" customFormat="1" ht="27" spans="1:11">
      <c r="A78" s="8">
        <v>75</v>
      </c>
      <c r="B78" s="17" t="s">
        <v>91</v>
      </c>
      <c r="C78" s="8" t="s">
        <v>14</v>
      </c>
      <c r="D78" s="8">
        <v>2162.93</v>
      </c>
      <c r="E78" s="8">
        <v>1422.67</v>
      </c>
      <c r="F78" s="8"/>
      <c r="G78" s="8">
        <v>3585.6</v>
      </c>
      <c r="H78" s="12">
        <v>196072.21</v>
      </c>
      <c r="I78" s="12">
        <v>156857.77</v>
      </c>
      <c r="J78" s="12">
        <v>19607.22</v>
      </c>
      <c r="K78" s="12">
        <v>19607.22</v>
      </c>
    </row>
    <row r="79" s="1" customFormat="1" ht="27" spans="1:11">
      <c r="A79" s="8">
        <v>76</v>
      </c>
      <c r="B79" s="17" t="s">
        <v>92</v>
      </c>
      <c r="C79" s="8" t="s">
        <v>14</v>
      </c>
      <c r="D79" s="8"/>
      <c r="E79" s="8">
        <v>234.91</v>
      </c>
      <c r="F79" s="8">
        <v>335.59</v>
      </c>
      <c r="G79" s="8">
        <v>570.5</v>
      </c>
      <c r="H79" s="12">
        <v>23028.03</v>
      </c>
      <c r="I79" s="12">
        <v>18422.43</v>
      </c>
      <c r="J79" s="12">
        <v>2302.8</v>
      </c>
      <c r="K79" s="12">
        <v>2302.8</v>
      </c>
    </row>
    <row r="80" s="1" customFormat="1" ht="27" spans="1:11">
      <c r="A80" s="8">
        <v>77</v>
      </c>
      <c r="B80" s="18" t="s">
        <v>93</v>
      </c>
      <c r="C80" s="8" t="s">
        <v>14</v>
      </c>
      <c r="D80" s="8"/>
      <c r="E80" s="8">
        <v>1098</v>
      </c>
      <c r="F80" s="8"/>
      <c r="G80" s="8">
        <v>1098</v>
      </c>
      <c r="H80" s="12">
        <v>51166.8</v>
      </c>
      <c r="I80" s="12">
        <v>40933.44</v>
      </c>
      <c r="J80" s="12">
        <v>5116.68</v>
      </c>
      <c r="K80" s="12">
        <v>5116.68</v>
      </c>
    </row>
    <row r="81" s="1" customFormat="1" ht="40.5" spans="1:11">
      <c r="A81" s="8">
        <v>78</v>
      </c>
      <c r="B81" s="17" t="s">
        <v>94</v>
      </c>
      <c r="C81" s="8" t="s">
        <v>14</v>
      </c>
      <c r="D81" s="8"/>
      <c r="E81" s="8">
        <v>835.2</v>
      </c>
      <c r="F81" s="8"/>
      <c r="G81" s="8">
        <v>835.2</v>
      </c>
      <c r="H81" s="12">
        <v>38920.31</v>
      </c>
      <c r="I81" s="12">
        <v>31136.25</v>
      </c>
      <c r="J81" s="12">
        <v>3892.03</v>
      </c>
      <c r="K81" s="12">
        <v>3892.03</v>
      </c>
    </row>
    <row r="82" s="1" customFormat="1" ht="27" spans="1:11">
      <c r="A82" s="8">
        <v>79</v>
      </c>
      <c r="B82" s="17" t="s">
        <v>95</v>
      </c>
      <c r="C82" s="8" t="s">
        <v>14</v>
      </c>
      <c r="D82" s="8"/>
      <c r="E82" s="8">
        <v>737.62</v>
      </c>
      <c r="F82" s="8">
        <v>546.38</v>
      </c>
      <c r="G82" s="8">
        <v>1284</v>
      </c>
      <c r="H82" s="12">
        <v>54042.75</v>
      </c>
      <c r="I82" s="12">
        <v>43234.21</v>
      </c>
      <c r="J82" s="12">
        <v>5404.27</v>
      </c>
      <c r="K82" s="12">
        <v>5404.27</v>
      </c>
    </row>
    <row r="83" s="1" customFormat="1" ht="27" spans="1:11">
      <c r="A83" s="8">
        <v>80</v>
      </c>
      <c r="B83" s="17" t="s">
        <v>96</v>
      </c>
      <c r="C83" s="8" t="s">
        <v>14</v>
      </c>
      <c r="D83" s="8">
        <v>400</v>
      </c>
      <c r="E83" s="8">
        <v>700</v>
      </c>
      <c r="F83" s="8"/>
      <c r="G83" s="8">
        <v>1100</v>
      </c>
      <c r="H83" s="12">
        <v>56620</v>
      </c>
      <c r="I83" s="12">
        <v>45296</v>
      </c>
      <c r="J83" s="12">
        <v>5662</v>
      </c>
      <c r="K83" s="12">
        <v>5662</v>
      </c>
    </row>
    <row r="84" s="1" customFormat="1" ht="27" spans="1:11">
      <c r="A84" s="8">
        <v>81</v>
      </c>
      <c r="B84" s="17" t="s">
        <v>97</v>
      </c>
      <c r="C84" s="8" t="s">
        <v>14</v>
      </c>
      <c r="D84" s="8"/>
      <c r="E84" s="8">
        <v>846</v>
      </c>
      <c r="F84" s="8"/>
      <c r="G84" s="8">
        <v>846</v>
      </c>
      <c r="H84" s="12">
        <v>39423.6</v>
      </c>
      <c r="I84" s="12">
        <v>31538.88</v>
      </c>
      <c r="J84" s="12">
        <v>3942.36</v>
      </c>
      <c r="K84" s="12">
        <v>3942.36</v>
      </c>
    </row>
    <row r="85" s="1" customFormat="1" ht="24" customHeight="1" spans="1:11">
      <c r="A85" s="19" t="s">
        <v>98</v>
      </c>
      <c r="B85" s="19"/>
      <c r="C85" s="19"/>
      <c r="D85" s="6">
        <f t="shared" ref="D85:K85" si="0">SUM(D4:D84)</f>
        <v>11199.19</v>
      </c>
      <c r="E85" s="6">
        <f t="shared" si="0"/>
        <v>224420.42</v>
      </c>
      <c r="F85" s="6">
        <f t="shared" si="0"/>
        <v>1589.31</v>
      </c>
      <c r="G85" s="6">
        <f t="shared" si="0"/>
        <v>237208.92</v>
      </c>
      <c r="H85" s="6">
        <f t="shared" si="0"/>
        <v>11187156.97</v>
      </c>
      <c r="I85" s="6">
        <f t="shared" si="0"/>
        <v>8949726.13</v>
      </c>
      <c r="J85" s="6">
        <f t="shared" si="0"/>
        <v>1118715.42</v>
      </c>
      <c r="K85" s="6">
        <f t="shared" si="0"/>
        <v>1118715.42</v>
      </c>
    </row>
  </sheetData>
  <mergeCells count="3">
    <mergeCell ref="A1:K1"/>
    <mergeCell ref="A2:K2"/>
    <mergeCell ref="A85:C85"/>
  </mergeCells>
  <conditionalFormatting sqref="B33">
    <cfRule type="duplicateValues" dxfId="0" priority="2"/>
  </conditionalFormatting>
  <conditionalFormatting sqref="B$1:B$1048576">
    <cfRule type="duplicateValues" dxfId="0" priority="1"/>
  </conditionalFormatting>
  <conditionalFormatting sqref="A1:A2 B3:B32 B86:B1048576 B34:B8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  敏</dc:creator>
  <cp:lastModifiedBy>Administrator</cp:lastModifiedBy>
  <dcterms:created xsi:type="dcterms:W3CDTF">2022-01-18T06:38:00Z</dcterms:created>
  <dcterms:modified xsi:type="dcterms:W3CDTF">2022-01-18T07:19:03Z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5AF7D52B336442A4991D7F976AA9612E</vt:lpwstr>
  </property>
  <property fmtid="{D5CDD505-2E9C-101B-9397-08002B2CF9AE}" pid="3" name="KSOProductBuildVer">
    <vt:lpwstr>2052-11.1.0.11294</vt:lpwstr>
  </property>
</Properties>
</file>