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总表" sheetId="2" r:id="rId1"/>
  </sheets>
  <definedNames>
    <definedName name="_xlnm._FilterDatabase" localSheetId="0" hidden="1">总表!$A$2:$H$127</definedName>
  </definedNames>
  <calcPr calcId="144525"/>
</workbook>
</file>

<file path=xl/sharedStrings.xml><?xml version="1.0" encoding="utf-8"?>
<sst xmlns="http://schemas.openxmlformats.org/spreadsheetml/2006/main" count="259" uniqueCount="140">
  <si>
    <t>安徽省蚌埠市配电网接入能力和容量受限情况（2024年第一季度）
（电压等级35kV、110kV）</t>
  </si>
  <si>
    <t>序号</t>
  </si>
  <si>
    <t>行政区</t>
  </si>
  <si>
    <t>变电站名称</t>
  </si>
  <si>
    <t>电压等级
（kV）</t>
  </si>
  <si>
    <t>主变容量
（MVA）</t>
  </si>
  <si>
    <t>2023年最大负荷（MW）</t>
  </si>
  <si>
    <t>主变限额（MVA）</t>
  </si>
  <si>
    <t>主变可开放容量（MVA）</t>
  </si>
  <si>
    <t>龙子湖区</t>
  </si>
  <si>
    <t>蚌埠变</t>
  </si>
  <si>
    <t>锥山变</t>
  </si>
  <si>
    <t>治淮变</t>
  </si>
  <si>
    <t>汤和变</t>
  </si>
  <si>
    <t>解放变</t>
  </si>
  <si>
    <t>司马变</t>
  </si>
  <si>
    <t>蚌山区</t>
  </si>
  <si>
    <t>工农变</t>
  </si>
  <si>
    <t>中心变</t>
  </si>
  <si>
    <t>青年变</t>
  </si>
  <si>
    <t>湖西变</t>
  </si>
  <si>
    <t>龙湖变</t>
  </si>
  <si>
    <t>禹会区</t>
  </si>
  <si>
    <t>西郊变</t>
  </si>
  <si>
    <t>胜利变</t>
  </si>
  <si>
    <t>长征变</t>
  </si>
  <si>
    <t>禹王变</t>
  </si>
  <si>
    <t>迎河变</t>
  </si>
  <si>
    <t>陈郢变</t>
  </si>
  <si>
    <t>淮上区</t>
  </si>
  <si>
    <t>双墩变</t>
  </si>
  <si>
    <t>桃园变</t>
  </si>
  <si>
    <t>吴郢变</t>
  </si>
  <si>
    <t>张公山变</t>
  </si>
  <si>
    <t>家博城变</t>
  </si>
  <si>
    <t>科技园变</t>
  </si>
  <si>
    <t>星宇变</t>
  </si>
  <si>
    <t>保障房变</t>
  </si>
  <si>
    <t>学苑变</t>
  </si>
  <si>
    <t>小蚌埠变</t>
  </si>
  <si>
    <t>义乌变</t>
  </si>
  <si>
    <t>通城变</t>
  </si>
  <si>
    <t>苏岗变</t>
  </si>
  <si>
    <t>怀远县</t>
  </si>
  <si>
    <t>怀远变</t>
  </si>
  <si>
    <t>荆山变</t>
  </si>
  <si>
    <t>榴城变</t>
  </si>
  <si>
    <t>项桥变</t>
  </si>
  <si>
    <t>赵集变</t>
  </si>
  <si>
    <t>常春变</t>
  </si>
  <si>
    <t>古城变</t>
  </si>
  <si>
    <t>东庙变</t>
  </si>
  <si>
    <t>孝义变</t>
  </si>
  <si>
    <t>马城变</t>
  </si>
  <si>
    <t>涡北变</t>
  </si>
  <si>
    <t>河溜变</t>
  </si>
  <si>
    <t>朱疃变</t>
  </si>
  <si>
    <t>包集变</t>
  </si>
  <si>
    <t>陈集变</t>
  </si>
  <si>
    <t>龙亢变</t>
  </si>
  <si>
    <t>淝河变</t>
  </si>
  <si>
    <t>燕集变</t>
  </si>
  <si>
    <t>上桥变</t>
  </si>
  <si>
    <t>孙庄变</t>
  </si>
  <si>
    <t>城南变</t>
  </si>
  <si>
    <t>魏庄变</t>
  </si>
  <si>
    <t>万福变</t>
  </si>
  <si>
    <t>褚集变</t>
  </si>
  <si>
    <t>芡河变</t>
  </si>
  <si>
    <t>卞和变</t>
  </si>
  <si>
    <t>徐圩变</t>
  </si>
  <si>
    <t>凤阳县</t>
  </si>
  <si>
    <t>刘府变</t>
  </si>
  <si>
    <t>临淮变</t>
  </si>
  <si>
    <t>邬岗变</t>
  </si>
  <si>
    <t>明城变</t>
  </si>
  <si>
    <t>东华变</t>
  </si>
  <si>
    <t>欢塘变</t>
  </si>
  <si>
    <t>小岗村变</t>
  </si>
  <si>
    <t>城西变</t>
  </si>
  <si>
    <t>武店变</t>
  </si>
  <si>
    <t>光华变</t>
  </si>
  <si>
    <t>大庙变</t>
  </si>
  <si>
    <t>周圩变</t>
  </si>
  <si>
    <t>殷涧变</t>
  </si>
  <si>
    <t>小溪河变</t>
  </si>
  <si>
    <t>洪山变</t>
  </si>
  <si>
    <t>老观集变</t>
  </si>
  <si>
    <t>嘉靖变</t>
  </si>
  <si>
    <t>泰昌变</t>
  </si>
  <si>
    <t>门台变</t>
  </si>
  <si>
    <t>九华山变</t>
  </si>
  <si>
    <t>燃灯变</t>
  </si>
  <si>
    <t>总铺变</t>
  </si>
  <si>
    <t>景泰变</t>
  </si>
  <si>
    <t>沫河变</t>
  </si>
  <si>
    <t>五河县</t>
  </si>
  <si>
    <t>五河变</t>
  </si>
  <si>
    <t>创业变</t>
  </si>
  <si>
    <t>黄桥变</t>
  </si>
  <si>
    <t>大新变</t>
  </si>
  <si>
    <t>左台变</t>
  </si>
  <si>
    <t>三铺变</t>
  </si>
  <si>
    <t>新集变</t>
  </si>
  <si>
    <t>浍南变</t>
  </si>
  <si>
    <t>双庙变</t>
  </si>
  <si>
    <t>小圩变</t>
  </si>
  <si>
    <t>朱顶变</t>
  </si>
  <si>
    <t>刘集变</t>
  </si>
  <si>
    <t>城北变</t>
  </si>
  <si>
    <t>园集变</t>
  </si>
  <si>
    <t>武桥变</t>
  </si>
  <si>
    <t>小溪变</t>
  </si>
  <si>
    <t>申集变</t>
  </si>
  <si>
    <t>花园变</t>
  </si>
  <si>
    <t>漴河变</t>
  </si>
  <si>
    <t>光彩变</t>
  </si>
  <si>
    <t>金沱变</t>
  </si>
  <si>
    <t>张集变</t>
  </si>
  <si>
    <t>固镇县</t>
  </si>
  <si>
    <t>固镇变</t>
  </si>
  <si>
    <t>楼东变</t>
  </si>
  <si>
    <t>孟嘉变</t>
  </si>
  <si>
    <t>汉兴变</t>
  </si>
  <si>
    <t>张庄变</t>
  </si>
  <si>
    <t>石湖变</t>
  </si>
  <si>
    <t>濠城变</t>
  </si>
  <si>
    <t>九湾变</t>
  </si>
  <si>
    <t>新马桥变</t>
  </si>
  <si>
    <t>王庄变</t>
  </si>
  <si>
    <t>曹老集变</t>
  </si>
  <si>
    <t>连城变</t>
  </si>
  <si>
    <t>何集变</t>
  </si>
  <si>
    <t>杨庙变</t>
  </si>
  <si>
    <t>湖沟变</t>
  </si>
  <si>
    <t>任桥变</t>
  </si>
  <si>
    <t>仲兴变</t>
  </si>
  <si>
    <t xml:space="preserve"> 庙岗变</t>
  </si>
  <si>
    <t>黄庄变</t>
  </si>
  <si>
    <t>瓦疃变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</si>
</sst>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8"/>
      <name val="黑体"/>
      <charset val="134"/>
    </font>
    <font>
      <sz val="14"/>
      <name val="黑体"/>
      <charset val="134"/>
    </font>
    <font>
      <b/>
      <sz val="12"/>
      <name val="方正仿宋_GBK"/>
      <charset val="134"/>
    </font>
    <font>
      <sz val="12"/>
      <name val="方正仿宋_GBK"/>
      <charset val="134"/>
    </font>
    <font>
      <sz val="12"/>
      <color theme="1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2" fillId="2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7"/>
  <sheetViews>
    <sheetView tabSelected="1" workbookViewId="0">
      <selection activeCell="N15" sqref="N15"/>
    </sheetView>
  </sheetViews>
  <sheetFormatPr defaultColWidth="9" defaultRowHeight="13.5" outlineLevelCol="7"/>
  <cols>
    <col min="1" max="1" width="7.375" style="2" customWidth="1"/>
    <col min="2" max="2" width="15.875" style="2" customWidth="1"/>
    <col min="3" max="3" width="14.625" style="2" customWidth="1"/>
    <col min="4" max="4" width="13.125" style="2" customWidth="1"/>
    <col min="5" max="5" width="18.375" style="4" customWidth="1"/>
    <col min="6" max="6" width="14.75" style="4" customWidth="1"/>
    <col min="7" max="7" width="12.5" style="2" customWidth="1"/>
    <col min="8" max="8" width="15.375" style="2" customWidth="1"/>
    <col min="9" max="16384" width="9" style="5"/>
  </cols>
  <sheetData>
    <row r="1" ht="22.5" spans="1:8">
      <c r="A1" s="6" t="s">
        <v>0</v>
      </c>
      <c r="B1" s="7"/>
      <c r="C1" s="7"/>
      <c r="D1" s="7"/>
      <c r="E1" s="8"/>
      <c r="F1" s="8"/>
      <c r="G1" s="7"/>
      <c r="H1" s="7"/>
    </row>
    <row r="2" ht="80" customHeight="1" spans="1:8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9" t="s">
        <v>7</v>
      </c>
      <c r="H2" s="9" t="s">
        <v>8</v>
      </c>
    </row>
    <row r="3" s="1" customFormat="1" ht="20" customHeight="1" spans="1:8">
      <c r="A3" s="11">
        <v>1</v>
      </c>
      <c r="B3" s="11" t="s">
        <v>9</v>
      </c>
      <c r="C3" s="11" t="s">
        <v>10</v>
      </c>
      <c r="D3" s="11">
        <v>110</v>
      </c>
      <c r="E3" s="11">
        <v>40</v>
      </c>
      <c r="F3" s="12">
        <v>15.54</v>
      </c>
      <c r="G3" s="11">
        <f t="shared" ref="G3:G20" si="0">E3*0.8</f>
        <v>32</v>
      </c>
      <c r="H3" s="13">
        <v>15.55</v>
      </c>
    </row>
    <row r="4" s="2" customFormat="1" ht="15.75" spans="1:8">
      <c r="A4" s="11">
        <v>2</v>
      </c>
      <c r="B4" s="11" t="s">
        <v>9</v>
      </c>
      <c r="C4" s="11" t="s">
        <v>11</v>
      </c>
      <c r="D4" s="11">
        <v>110</v>
      </c>
      <c r="E4" s="11">
        <v>90</v>
      </c>
      <c r="F4" s="14">
        <v>47.68</v>
      </c>
      <c r="G4" s="11">
        <f t="shared" si="0"/>
        <v>72</v>
      </c>
      <c r="H4" s="13">
        <v>13.26</v>
      </c>
    </row>
    <row r="5" s="2" customFormat="1" ht="15.75" spans="1:8">
      <c r="A5" s="11">
        <v>3</v>
      </c>
      <c r="B5" s="11" t="s">
        <v>9</v>
      </c>
      <c r="C5" s="11" t="s">
        <v>12</v>
      </c>
      <c r="D5" s="11">
        <v>110</v>
      </c>
      <c r="E5" s="11">
        <v>80</v>
      </c>
      <c r="F5" s="14">
        <v>41.73</v>
      </c>
      <c r="G5" s="11">
        <f t="shared" si="0"/>
        <v>64</v>
      </c>
      <c r="H5" s="13">
        <v>19.76</v>
      </c>
    </row>
    <row r="6" s="2" customFormat="1" ht="15.75" spans="1:8">
      <c r="A6" s="11">
        <v>4</v>
      </c>
      <c r="B6" s="11" t="s">
        <v>9</v>
      </c>
      <c r="C6" s="11" t="s">
        <v>13</v>
      </c>
      <c r="D6" s="11">
        <v>110</v>
      </c>
      <c r="E6" s="11">
        <v>100</v>
      </c>
      <c r="F6" s="14">
        <v>45.39</v>
      </c>
      <c r="G6" s="11">
        <f t="shared" si="0"/>
        <v>80</v>
      </c>
      <c r="H6" s="13">
        <v>12.786</v>
      </c>
    </row>
    <row r="7" s="2" customFormat="1" ht="15.75" spans="1:8">
      <c r="A7" s="11">
        <v>5</v>
      </c>
      <c r="B7" s="11" t="s">
        <v>9</v>
      </c>
      <c r="C7" s="11" t="s">
        <v>14</v>
      </c>
      <c r="D7" s="11">
        <v>110</v>
      </c>
      <c r="E7" s="11">
        <v>100</v>
      </c>
      <c r="F7" s="14">
        <v>30.37</v>
      </c>
      <c r="G7" s="11">
        <f t="shared" si="0"/>
        <v>80</v>
      </c>
      <c r="H7" s="13">
        <v>48.63</v>
      </c>
    </row>
    <row r="8" s="2" customFormat="1" ht="15.75" spans="1:8">
      <c r="A8" s="11">
        <v>6</v>
      </c>
      <c r="B8" s="11" t="s">
        <v>9</v>
      </c>
      <c r="C8" s="11" t="s">
        <v>15</v>
      </c>
      <c r="D8" s="11">
        <v>110</v>
      </c>
      <c r="E8" s="11">
        <v>100</v>
      </c>
      <c r="F8" s="14">
        <v>14.29</v>
      </c>
      <c r="G8" s="11">
        <f t="shared" si="0"/>
        <v>80</v>
      </c>
      <c r="H8" s="13">
        <v>44.23</v>
      </c>
    </row>
    <row r="9" s="2" customFormat="1" ht="15.75" spans="1:8">
      <c r="A9" s="11">
        <v>7</v>
      </c>
      <c r="B9" s="11" t="s">
        <v>16</v>
      </c>
      <c r="C9" s="11" t="s">
        <v>17</v>
      </c>
      <c r="D9" s="11">
        <v>110</v>
      </c>
      <c r="E9" s="11">
        <v>80</v>
      </c>
      <c r="F9" s="14">
        <v>49.7</v>
      </c>
      <c r="G9" s="11">
        <f t="shared" si="0"/>
        <v>64</v>
      </c>
      <c r="H9" s="13">
        <v>12.14</v>
      </c>
    </row>
    <row r="10" s="2" customFormat="1" ht="15.75" spans="1:8">
      <c r="A10" s="11">
        <v>8</v>
      </c>
      <c r="B10" s="11" t="s">
        <v>16</v>
      </c>
      <c r="C10" s="11" t="s">
        <v>18</v>
      </c>
      <c r="D10" s="11">
        <v>110</v>
      </c>
      <c r="E10" s="11">
        <v>100</v>
      </c>
      <c r="F10" s="14">
        <v>78.37</v>
      </c>
      <c r="G10" s="11">
        <f t="shared" si="0"/>
        <v>80</v>
      </c>
      <c r="H10" s="13">
        <v>1.63</v>
      </c>
    </row>
    <row r="11" s="2" customFormat="1" ht="15.75" spans="1:8">
      <c r="A11" s="11">
        <v>9</v>
      </c>
      <c r="B11" s="11" t="s">
        <v>16</v>
      </c>
      <c r="C11" s="11" t="s">
        <v>19</v>
      </c>
      <c r="D11" s="11">
        <v>110</v>
      </c>
      <c r="E11" s="11">
        <v>100</v>
      </c>
      <c r="F11" s="14">
        <v>50.21</v>
      </c>
      <c r="G11" s="11">
        <f t="shared" si="0"/>
        <v>80</v>
      </c>
      <c r="H11" s="13">
        <v>29.79</v>
      </c>
    </row>
    <row r="12" s="2" customFormat="1" ht="15.75" spans="1:8">
      <c r="A12" s="11">
        <v>10</v>
      </c>
      <c r="B12" s="11" t="s">
        <v>16</v>
      </c>
      <c r="C12" s="11" t="s">
        <v>20</v>
      </c>
      <c r="D12" s="11">
        <v>110</v>
      </c>
      <c r="E12" s="11">
        <v>100</v>
      </c>
      <c r="F12" s="14">
        <v>37.43</v>
      </c>
      <c r="G12" s="11">
        <f t="shared" si="0"/>
        <v>80</v>
      </c>
      <c r="H12" s="13">
        <v>41.36</v>
      </c>
    </row>
    <row r="13" s="2" customFormat="1" ht="15.75" spans="1:8">
      <c r="A13" s="11">
        <v>11</v>
      </c>
      <c r="B13" s="11" t="s">
        <v>16</v>
      </c>
      <c r="C13" s="11" t="s">
        <v>21</v>
      </c>
      <c r="D13" s="11">
        <v>110</v>
      </c>
      <c r="E13" s="11">
        <v>103</v>
      </c>
      <c r="F13" s="14">
        <v>65.5</v>
      </c>
      <c r="G13" s="11">
        <f t="shared" si="0"/>
        <v>82.4</v>
      </c>
      <c r="H13" s="13">
        <v>16.7</v>
      </c>
    </row>
    <row r="14" s="2" customFormat="1" ht="15.75" spans="1:8">
      <c r="A14" s="11">
        <v>12</v>
      </c>
      <c r="B14" s="11" t="s">
        <v>22</v>
      </c>
      <c r="C14" s="11" t="s">
        <v>23</v>
      </c>
      <c r="D14" s="11">
        <v>110</v>
      </c>
      <c r="E14" s="11">
        <v>80</v>
      </c>
      <c r="F14" s="14">
        <v>50.88</v>
      </c>
      <c r="G14" s="11">
        <f t="shared" si="0"/>
        <v>64</v>
      </c>
      <c r="H14" s="13">
        <v>9.767</v>
      </c>
    </row>
    <row r="15" s="2" customFormat="1" ht="15.75" spans="1:8">
      <c r="A15" s="11">
        <v>13</v>
      </c>
      <c r="B15" s="11" t="s">
        <v>22</v>
      </c>
      <c r="C15" s="11" t="s">
        <v>24</v>
      </c>
      <c r="D15" s="11">
        <v>110</v>
      </c>
      <c r="E15" s="11">
        <v>80</v>
      </c>
      <c r="F15" s="14">
        <v>48.24</v>
      </c>
      <c r="G15" s="11">
        <f t="shared" si="0"/>
        <v>64</v>
      </c>
      <c r="H15" s="13">
        <v>12.91</v>
      </c>
    </row>
    <row r="16" s="2" customFormat="1" ht="15.75" spans="1:8">
      <c r="A16" s="11">
        <v>14</v>
      </c>
      <c r="B16" s="11" t="s">
        <v>22</v>
      </c>
      <c r="C16" s="11" t="s">
        <v>25</v>
      </c>
      <c r="D16" s="11">
        <v>110</v>
      </c>
      <c r="E16" s="11">
        <v>90</v>
      </c>
      <c r="F16" s="14">
        <v>70.91</v>
      </c>
      <c r="G16" s="11">
        <f t="shared" si="0"/>
        <v>72</v>
      </c>
      <c r="H16" s="13">
        <v>0</v>
      </c>
    </row>
    <row r="17" s="2" customFormat="1" ht="15.75" spans="1:8">
      <c r="A17" s="11">
        <v>15</v>
      </c>
      <c r="B17" s="11" t="s">
        <v>22</v>
      </c>
      <c r="C17" s="11" t="s">
        <v>26</v>
      </c>
      <c r="D17" s="11">
        <v>110</v>
      </c>
      <c r="E17" s="11">
        <v>90</v>
      </c>
      <c r="F17" s="14">
        <v>51.97</v>
      </c>
      <c r="G17" s="11">
        <f t="shared" si="0"/>
        <v>72</v>
      </c>
      <c r="H17" s="13">
        <v>10.86</v>
      </c>
    </row>
    <row r="18" s="2" customFormat="1" ht="15.75" spans="1:8">
      <c r="A18" s="11">
        <v>16</v>
      </c>
      <c r="B18" s="11" t="s">
        <v>22</v>
      </c>
      <c r="C18" s="11" t="s">
        <v>27</v>
      </c>
      <c r="D18" s="11">
        <v>110</v>
      </c>
      <c r="E18" s="11">
        <v>100</v>
      </c>
      <c r="F18" s="14">
        <v>42.15</v>
      </c>
      <c r="G18" s="11">
        <f t="shared" si="0"/>
        <v>80</v>
      </c>
      <c r="H18" s="13">
        <v>13.58</v>
      </c>
    </row>
    <row r="19" s="2" customFormat="1" ht="15.75" spans="1:8">
      <c r="A19" s="11">
        <v>17</v>
      </c>
      <c r="B19" s="11" t="s">
        <v>22</v>
      </c>
      <c r="C19" s="11" t="s">
        <v>28</v>
      </c>
      <c r="D19" s="11">
        <v>110</v>
      </c>
      <c r="E19" s="11">
        <v>100</v>
      </c>
      <c r="F19" s="14">
        <v>29.48</v>
      </c>
      <c r="G19" s="11">
        <f t="shared" si="0"/>
        <v>80</v>
      </c>
      <c r="H19" s="13">
        <v>49.438</v>
      </c>
    </row>
    <row r="20" s="2" customFormat="1" ht="15.75" spans="1:8">
      <c r="A20" s="11">
        <v>18</v>
      </c>
      <c r="B20" s="11" t="s">
        <v>29</v>
      </c>
      <c r="C20" s="11" t="s">
        <v>30</v>
      </c>
      <c r="D20" s="11">
        <v>110</v>
      </c>
      <c r="E20" s="11">
        <v>100</v>
      </c>
      <c r="F20" s="14">
        <v>56.37</v>
      </c>
      <c r="G20" s="11">
        <f t="shared" si="0"/>
        <v>80</v>
      </c>
      <c r="H20" s="13">
        <v>11.01</v>
      </c>
    </row>
    <row r="21" s="2" customFormat="1" ht="15.75" spans="1:8">
      <c r="A21" s="11">
        <v>19</v>
      </c>
      <c r="B21" s="11" t="s">
        <v>29</v>
      </c>
      <c r="C21" s="11" t="s">
        <v>31</v>
      </c>
      <c r="D21" s="11">
        <v>110</v>
      </c>
      <c r="E21" s="11">
        <v>100</v>
      </c>
      <c r="F21" s="14">
        <v>23.93</v>
      </c>
      <c r="G21" s="11">
        <v>80</v>
      </c>
      <c r="H21" s="13">
        <v>56.07</v>
      </c>
    </row>
    <row r="22" s="2" customFormat="1" ht="15.75" spans="1:8">
      <c r="A22" s="11">
        <v>20</v>
      </c>
      <c r="B22" s="11" t="s">
        <v>29</v>
      </c>
      <c r="C22" s="11" t="s">
        <v>32</v>
      </c>
      <c r="D22" s="11">
        <v>110</v>
      </c>
      <c r="E22" s="11">
        <v>100</v>
      </c>
      <c r="F22" s="14">
        <v>36.06</v>
      </c>
      <c r="G22" s="11">
        <f t="shared" ref="G22:G39" si="1">E22*0.8</f>
        <v>80</v>
      </c>
      <c r="H22" s="13">
        <v>36.899</v>
      </c>
    </row>
    <row r="23" s="2" customFormat="1" ht="15.75" spans="1:8">
      <c r="A23" s="11">
        <v>21</v>
      </c>
      <c r="B23" s="11" t="s">
        <v>22</v>
      </c>
      <c r="C23" s="11" t="s">
        <v>33</v>
      </c>
      <c r="D23" s="11">
        <v>35</v>
      </c>
      <c r="E23" s="11">
        <v>40</v>
      </c>
      <c r="F23" s="14">
        <v>19.67</v>
      </c>
      <c r="G23" s="11">
        <f t="shared" si="1"/>
        <v>32</v>
      </c>
      <c r="H23" s="13">
        <v>12.33</v>
      </c>
    </row>
    <row r="24" s="2" customFormat="1" ht="15.75" spans="1:8">
      <c r="A24" s="11">
        <v>22</v>
      </c>
      <c r="B24" s="11" t="s">
        <v>22</v>
      </c>
      <c r="C24" s="11" t="s">
        <v>34</v>
      </c>
      <c r="D24" s="11">
        <v>35</v>
      </c>
      <c r="E24" s="11">
        <v>40</v>
      </c>
      <c r="F24" s="14">
        <v>5.18</v>
      </c>
      <c r="G24" s="11">
        <f t="shared" si="1"/>
        <v>32</v>
      </c>
      <c r="H24" s="13">
        <v>26.82</v>
      </c>
    </row>
    <row r="25" s="2" customFormat="1" ht="15.75" spans="1:8">
      <c r="A25" s="11">
        <v>23</v>
      </c>
      <c r="B25" s="11" t="s">
        <v>9</v>
      </c>
      <c r="C25" s="11" t="s">
        <v>35</v>
      </c>
      <c r="D25" s="11">
        <v>35</v>
      </c>
      <c r="E25" s="11">
        <v>32</v>
      </c>
      <c r="F25" s="14">
        <v>15.17</v>
      </c>
      <c r="G25" s="11">
        <f t="shared" si="1"/>
        <v>25.6</v>
      </c>
      <c r="H25" s="13">
        <v>10.43</v>
      </c>
    </row>
    <row r="26" s="2" customFormat="1" ht="15.75" spans="1:8">
      <c r="A26" s="11">
        <v>24</v>
      </c>
      <c r="B26" s="11" t="s">
        <v>9</v>
      </c>
      <c r="C26" s="11" t="s">
        <v>36</v>
      </c>
      <c r="D26" s="11">
        <v>35</v>
      </c>
      <c r="E26" s="11">
        <v>40</v>
      </c>
      <c r="F26" s="14">
        <v>19.83</v>
      </c>
      <c r="G26" s="11">
        <f t="shared" si="1"/>
        <v>32</v>
      </c>
      <c r="H26" s="13">
        <v>4.19</v>
      </c>
    </row>
    <row r="27" s="2" customFormat="1" ht="15.75" spans="1:8">
      <c r="A27" s="11">
        <v>25</v>
      </c>
      <c r="B27" s="11" t="s">
        <v>9</v>
      </c>
      <c r="C27" s="11" t="s">
        <v>37</v>
      </c>
      <c r="D27" s="11">
        <v>35</v>
      </c>
      <c r="E27" s="11">
        <v>40</v>
      </c>
      <c r="F27" s="14">
        <v>10.96</v>
      </c>
      <c r="G27" s="11">
        <f t="shared" si="1"/>
        <v>32</v>
      </c>
      <c r="H27" s="13">
        <v>21.04</v>
      </c>
    </row>
    <row r="28" s="2" customFormat="1" ht="15.75" spans="1:8">
      <c r="A28" s="11">
        <v>26</v>
      </c>
      <c r="B28" s="11" t="s">
        <v>9</v>
      </c>
      <c r="C28" s="11" t="s">
        <v>38</v>
      </c>
      <c r="D28" s="11">
        <v>35</v>
      </c>
      <c r="E28" s="11">
        <v>40</v>
      </c>
      <c r="F28" s="14">
        <v>10.96</v>
      </c>
      <c r="G28" s="11">
        <f t="shared" si="1"/>
        <v>32</v>
      </c>
      <c r="H28" s="13">
        <v>0</v>
      </c>
    </row>
    <row r="29" s="2" customFormat="1" ht="15.75" spans="1:8">
      <c r="A29" s="11">
        <v>27</v>
      </c>
      <c r="B29" s="11" t="s">
        <v>29</v>
      </c>
      <c r="C29" s="11" t="s">
        <v>39</v>
      </c>
      <c r="D29" s="11">
        <v>35</v>
      </c>
      <c r="E29" s="11">
        <v>40</v>
      </c>
      <c r="F29" s="14">
        <v>18.9</v>
      </c>
      <c r="G29" s="11">
        <f t="shared" si="1"/>
        <v>32</v>
      </c>
      <c r="H29" s="13">
        <v>13.1</v>
      </c>
    </row>
    <row r="30" s="2" customFormat="1" ht="15.75" spans="1:8">
      <c r="A30" s="11">
        <v>28</v>
      </c>
      <c r="B30" s="11" t="s">
        <v>29</v>
      </c>
      <c r="C30" s="11" t="s">
        <v>40</v>
      </c>
      <c r="D30" s="11">
        <v>35</v>
      </c>
      <c r="E30" s="11">
        <v>40</v>
      </c>
      <c r="F30" s="14">
        <v>26.45</v>
      </c>
      <c r="G30" s="11">
        <f t="shared" si="1"/>
        <v>32</v>
      </c>
      <c r="H30" s="13">
        <v>4.55</v>
      </c>
    </row>
    <row r="31" s="2" customFormat="1" ht="15.75" spans="1:8">
      <c r="A31" s="11">
        <v>29</v>
      </c>
      <c r="B31" s="11" t="s">
        <v>29</v>
      </c>
      <c r="C31" s="11" t="s">
        <v>41</v>
      </c>
      <c r="D31" s="11">
        <v>35</v>
      </c>
      <c r="E31" s="11">
        <v>36</v>
      </c>
      <c r="F31" s="14">
        <v>13.1</v>
      </c>
      <c r="G31" s="11">
        <f t="shared" si="1"/>
        <v>28.8</v>
      </c>
      <c r="H31" s="13">
        <v>14.65</v>
      </c>
    </row>
    <row r="32" s="2" customFormat="1" ht="15.75" spans="1:8">
      <c r="A32" s="11">
        <v>30</v>
      </c>
      <c r="B32" s="11" t="s">
        <v>22</v>
      </c>
      <c r="C32" s="11" t="s">
        <v>42</v>
      </c>
      <c r="D32" s="11">
        <v>110</v>
      </c>
      <c r="E32" s="11">
        <v>100</v>
      </c>
      <c r="F32" s="14">
        <v>28.8</v>
      </c>
      <c r="G32" s="11">
        <f t="shared" si="1"/>
        <v>80</v>
      </c>
      <c r="H32" s="13">
        <v>0</v>
      </c>
    </row>
    <row r="33" s="2" customFormat="1" ht="15.75" spans="1:8">
      <c r="A33" s="11">
        <v>31</v>
      </c>
      <c r="B33" s="11" t="s">
        <v>43</v>
      </c>
      <c r="C33" s="11" t="s">
        <v>44</v>
      </c>
      <c r="D33" s="11">
        <v>110</v>
      </c>
      <c r="E33" s="11">
        <v>80</v>
      </c>
      <c r="F33" s="14">
        <v>74.57</v>
      </c>
      <c r="G33" s="11">
        <f t="shared" si="1"/>
        <v>64</v>
      </c>
      <c r="H33" s="13">
        <v>0</v>
      </c>
    </row>
    <row r="34" s="2" customFormat="1" ht="15.75" spans="1:8">
      <c r="A34" s="11">
        <v>32</v>
      </c>
      <c r="B34" s="11" t="s">
        <v>43</v>
      </c>
      <c r="C34" s="11" t="s">
        <v>45</v>
      </c>
      <c r="D34" s="11">
        <v>110</v>
      </c>
      <c r="E34" s="11">
        <v>113</v>
      </c>
      <c r="F34" s="14">
        <v>89.78</v>
      </c>
      <c r="G34" s="11">
        <f t="shared" si="1"/>
        <v>90.4</v>
      </c>
      <c r="H34" s="13">
        <v>0</v>
      </c>
    </row>
    <row r="35" s="2" customFormat="1" ht="15.75" spans="1:8">
      <c r="A35" s="11">
        <v>33</v>
      </c>
      <c r="B35" s="11" t="s">
        <v>43</v>
      </c>
      <c r="C35" s="11" t="s">
        <v>46</v>
      </c>
      <c r="D35" s="11">
        <v>110</v>
      </c>
      <c r="E35" s="11">
        <v>100</v>
      </c>
      <c r="F35" s="14">
        <v>66.4</v>
      </c>
      <c r="G35" s="11">
        <f t="shared" si="1"/>
        <v>80</v>
      </c>
      <c r="H35" s="13">
        <v>0</v>
      </c>
    </row>
    <row r="36" s="2" customFormat="1" ht="15.75" spans="1:8">
      <c r="A36" s="11">
        <v>34</v>
      </c>
      <c r="B36" s="11" t="s">
        <v>43</v>
      </c>
      <c r="C36" s="11" t="s">
        <v>47</v>
      </c>
      <c r="D36" s="11">
        <v>110</v>
      </c>
      <c r="E36" s="11">
        <v>100</v>
      </c>
      <c r="F36" s="14">
        <v>81.65</v>
      </c>
      <c r="G36" s="11">
        <f t="shared" si="1"/>
        <v>80</v>
      </c>
      <c r="H36" s="13">
        <v>0</v>
      </c>
    </row>
    <row r="37" s="2" customFormat="1" ht="15.75" spans="1:8">
      <c r="A37" s="11">
        <v>35</v>
      </c>
      <c r="B37" s="11" t="s">
        <v>43</v>
      </c>
      <c r="C37" s="11" t="s">
        <v>48</v>
      </c>
      <c r="D37" s="11">
        <v>110</v>
      </c>
      <c r="E37" s="11">
        <v>100</v>
      </c>
      <c r="F37" s="14">
        <v>45.8</v>
      </c>
      <c r="G37" s="11">
        <f t="shared" si="1"/>
        <v>80</v>
      </c>
      <c r="H37" s="13">
        <v>25.95</v>
      </c>
    </row>
    <row r="38" s="2" customFormat="1" ht="15.75" spans="1:8">
      <c r="A38" s="11">
        <v>36</v>
      </c>
      <c r="B38" s="11" t="s">
        <v>43</v>
      </c>
      <c r="C38" s="11" t="s">
        <v>49</v>
      </c>
      <c r="D38" s="11">
        <v>110</v>
      </c>
      <c r="E38" s="11">
        <v>100</v>
      </c>
      <c r="F38" s="14">
        <v>75.4</v>
      </c>
      <c r="G38" s="11">
        <f t="shared" si="1"/>
        <v>80</v>
      </c>
      <c r="H38" s="13">
        <v>3.59999999999999</v>
      </c>
    </row>
    <row r="39" s="2" customFormat="1" ht="15.75" spans="1:8">
      <c r="A39" s="11">
        <v>37</v>
      </c>
      <c r="B39" s="11" t="s">
        <v>43</v>
      </c>
      <c r="C39" s="11" t="s">
        <v>50</v>
      </c>
      <c r="D39" s="11">
        <v>110</v>
      </c>
      <c r="E39" s="11">
        <v>100</v>
      </c>
      <c r="F39" s="14">
        <v>58.12</v>
      </c>
      <c r="G39" s="11">
        <f t="shared" si="1"/>
        <v>80</v>
      </c>
      <c r="H39" s="13">
        <v>11.61</v>
      </c>
    </row>
    <row r="40" s="3" customFormat="1" ht="15.75" spans="1:8">
      <c r="A40" s="15">
        <v>38</v>
      </c>
      <c r="B40" s="15" t="s">
        <v>43</v>
      </c>
      <c r="C40" s="15" t="s">
        <v>51</v>
      </c>
      <c r="D40" s="15">
        <v>110</v>
      </c>
      <c r="E40" s="15">
        <v>100</v>
      </c>
      <c r="F40" s="16">
        <v>3.89</v>
      </c>
      <c r="G40" s="15">
        <v>80</v>
      </c>
      <c r="H40" s="13">
        <v>29.195</v>
      </c>
    </row>
    <row r="41" s="2" customFormat="1" ht="15.75" spans="1:8">
      <c r="A41" s="11">
        <v>39</v>
      </c>
      <c r="B41" s="11" t="s">
        <v>22</v>
      </c>
      <c r="C41" s="11" t="s">
        <v>52</v>
      </c>
      <c r="D41" s="11">
        <v>35</v>
      </c>
      <c r="E41" s="11">
        <v>18</v>
      </c>
      <c r="F41" s="14">
        <v>14.61</v>
      </c>
      <c r="G41" s="11">
        <f t="shared" ref="G41:G60" si="2">E41*0.8</f>
        <v>14.4</v>
      </c>
      <c r="H41" s="13">
        <v>0</v>
      </c>
    </row>
    <row r="42" s="2" customFormat="1" ht="15.75" spans="1:8">
      <c r="A42" s="11">
        <v>40</v>
      </c>
      <c r="B42" s="11" t="s">
        <v>22</v>
      </c>
      <c r="C42" s="11" t="s">
        <v>53</v>
      </c>
      <c r="D42" s="11">
        <v>35</v>
      </c>
      <c r="E42" s="11">
        <v>40</v>
      </c>
      <c r="F42" s="14">
        <v>10.17</v>
      </c>
      <c r="G42" s="11">
        <f t="shared" si="2"/>
        <v>32</v>
      </c>
      <c r="H42" s="13">
        <v>14.225</v>
      </c>
    </row>
    <row r="43" s="2" customFormat="1" ht="15.75" spans="1:8">
      <c r="A43" s="11">
        <v>41</v>
      </c>
      <c r="B43" s="11" t="s">
        <v>43</v>
      </c>
      <c r="C43" s="11" t="s">
        <v>54</v>
      </c>
      <c r="D43" s="11">
        <v>35</v>
      </c>
      <c r="E43" s="11">
        <v>15</v>
      </c>
      <c r="F43" s="14">
        <v>9.85</v>
      </c>
      <c r="G43" s="11">
        <f t="shared" si="2"/>
        <v>12</v>
      </c>
      <c r="H43" s="13">
        <v>1.32</v>
      </c>
    </row>
    <row r="44" s="2" customFormat="1" ht="15.75" spans="1:8">
      <c r="A44" s="11">
        <v>42</v>
      </c>
      <c r="B44" s="11" t="s">
        <v>43</v>
      </c>
      <c r="C44" s="11" t="s">
        <v>55</v>
      </c>
      <c r="D44" s="11">
        <v>35</v>
      </c>
      <c r="E44" s="11">
        <v>28</v>
      </c>
      <c r="F44" s="14">
        <v>19.96</v>
      </c>
      <c r="G44" s="11">
        <f t="shared" si="2"/>
        <v>22.4</v>
      </c>
      <c r="H44" s="13">
        <v>2.44</v>
      </c>
    </row>
    <row r="45" s="2" customFormat="1" ht="15.75" spans="1:8">
      <c r="A45" s="11">
        <v>43</v>
      </c>
      <c r="B45" s="11" t="s">
        <v>43</v>
      </c>
      <c r="C45" s="11" t="s">
        <v>56</v>
      </c>
      <c r="D45" s="11">
        <v>35</v>
      </c>
      <c r="E45" s="11">
        <v>16.3</v>
      </c>
      <c r="F45" s="14">
        <v>16.11</v>
      </c>
      <c r="G45" s="11">
        <f t="shared" si="2"/>
        <v>13.04</v>
      </c>
      <c r="H45" s="13">
        <v>0</v>
      </c>
    </row>
    <row r="46" s="2" customFormat="1" ht="15.75" spans="1:8">
      <c r="A46" s="11">
        <v>44</v>
      </c>
      <c r="B46" s="11" t="s">
        <v>43</v>
      </c>
      <c r="C46" s="11" t="s">
        <v>57</v>
      </c>
      <c r="D46" s="11">
        <v>35</v>
      </c>
      <c r="E46" s="11">
        <v>30</v>
      </c>
      <c r="F46" s="14">
        <v>21.94</v>
      </c>
      <c r="G46" s="11">
        <f t="shared" si="2"/>
        <v>24</v>
      </c>
      <c r="H46" s="13">
        <v>0</v>
      </c>
    </row>
    <row r="47" s="2" customFormat="1" ht="15.75" spans="1:8">
      <c r="A47" s="11">
        <v>45</v>
      </c>
      <c r="B47" s="11" t="s">
        <v>43</v>
      </c>
      <c r="C47" s="11" t="s">
        <v>58</v>
      </c>
      <c r="D47" s="11">
        <v>35</v>
      </c>
      <c r="E47" s="11">
        <v>12.6</v>
      </c>
      <c r="F47" s="14">
        <v>12.07</v>
      </c>
      <c r="G47" s="11">
        <f t="shared" si="2"/>
        <v>10.08</v>
      </c>
      <c r="H47" s="13">
        <v>0</v>
      </c>
    </row>
    <row r="48" s="2" customFormat="1" ht="15.75" spans="1:8">
      <c r="A48" s="11">
        <v>46</v>
      </c>
      <c r="B48" s="11" t="s">
        <v>43</v>
      </c>
      <c r="C48" s="11" t="s">
        <v>59</v>
      </c>
      <c r="D48" s="11">
        <v>35</v>
      </c>
      <c r="E48" s="11">
        <v>30</v>
      </c>
      <c r="F48" s="14">
        <v>25.06</v>
      </c>
      <c r="G48" s="11">
        <f t="shared" si="2"/>
        <v>24</v>
      </c>
      <c r="H48" s="13">
        <v>0</v>
      </c>
    </row>
    <row r="49" s="2" customFormat="1" ht="15.75" spans="1:8">
      <c r="A49" s="11">
        <v>47</v>
      </c>
      <c r="B49" s="11" t="s">
        <v>43</v>
      </c>
      <c r="C49" s="11" t="s">
        <v>60</v>
      </c>
      <c r="D49" s="11">
        <v>35</v>
      </c>
      <c r="E49" s="11">
        <v>22.3</v>
      </c>
      <c r="F49" s="14">
        <v>17.33</v>
      </c>
      <c r="G49" s="11">
        <f t="shared" si="2"/>
        <v>17.84</v>
      </c>
      <c r="H49" s="13">
        <v>0.110000000000002</v>
      </c>
    </row>
    <row r="50" s="2" customFormat="1" ht="15.75" spans="1:8">
      <c r="A50" s="11">
        <v>48</v>
      </c>
      <c r="B50" s="11" t="s">
        <v>43</v>
      </c>
      <c r="C50" s="11" t="s">
        <v>61</v>
      </c>
      <c r="D50" s="11">
        <v>35</v>
      </c>
      <c r="E50" s="11">
        <v>16.3</v>
      </c>
      <c r="F50" s="14">
        <v>14.24</v>
      </c>
      <c r="G50" s="11">
        <f t="shared" si="2"/>
        <v>13.04</v>
      </c>
      <c r="H50" s="13">
        <v>0</v>
      </c>
    </row>
    <row r="51" s="2" customFormat="1" ht="15.75" spans="1:8">
      <c r="A51" s="11">
        <v>50</v>
      </c>
      <c r="B51" s="11" t="s">
        <v>43</v>
      </c>
      <c r="C51" s="11" t="s">
        <v>62</v>
      </c>
      <c r="D51" s="11">
        <v>35</v>
      </c>
      <c r="E51" s="11">
        <v>20</v>
      </c>
      <c r="F51" s="14">
        <v>14.97</v>
      </c>
      <c r="G51" s="11">
        <f t="shared" si="2"/>
        <v>16</v>
      </c>
      <c r="H51" s="13">
        <v>0.529999999999999</v>
      </c>
    </row>
    <row r="52" s="2" customFormat="1" ht="15.75" spans="1:8">
      <c r="A52" s="11">
        <v>51</v>
      </c>
      <c r="B52" s="11" t="s">
        <v>43</v>
      </c>
      <c r="C52" s="11" t="s">
        <v>63</v>
      </c>
      <c r="D52" s="11">
        <v>35</v>
      </c>
      <c r="E52" s="11">
        <v>16.3</v>
      </c>
      <c r="F52" s="14">
        <v>15.53</v>
      </c>
      <c r="G52" s="11">
        <f t="shared" si="2"/>
        <v>13.04</v>
      </c>
      <c r="H52" s="13">
        <v>0</v>
      </c>
    </row>
    <row r="53" s="2" customFormat="1" ht="15.75" spans="1:8">
      <c r="A53" s="11">
        <v>52</v>
      </c>
      <c r="B53" s="11" t="s">
        <v>43</v>
      </c>
      <c r="C53" s="11" t="s">
        <v>64</v>
      </c>
      <c r="D53" s="11">
        <v>35</v>
      </c>
      <c r="E53" s="11">
        <v>18</v>
      </c>
      <c r="F53" s="14">
        <v>13.6</v>
      </c>
      <c r="G53" s="11">
        <f t="shared" si="2"/>
        <v>14.4</v>
      </c>
      <c r="H53" s="13">
        <v>0.300000000000001</v>
      </c>
    </row>
    <row r="54" s="2" customFormat="1" ht="15.75" spans="1:8">
      <c r="A54" s="11">
        <v>53</v>
      </c>
      <c r="B54" s="11" t="s">
        <v>43</v>
      </c>
      <c r="C54" s="11" t="s">
        <v>65</v>
      </c>
      <c r="D54" s="11">
        <v>35</v>
      </c>
      <c r="E54" s="11">
        <v>14.3</v>
      </c>
      <c r="F54" s="14">
        <v>12.96</v>
      </c>
      <c r="G54" s="11">
        <f t="shared" si="2"/>
        <v>11.44</v>
      </c>
      <c r="H54" s="13">
        <v>0</v>
      </c>
    </row>
    <row r="55" s="2" customFormat="1" ht="15.75" spans="1:8">
      <c r="A55" s="11">
        <v>54</v>
      </c>
      <c r="B55" s="11" t="s">
        <v>43</v>
      </c>
      <c r="C55" s="11" t="s">
        <v>66</v>
      </c>
      <c r="D55" s="11">
        <v>35</v>
      </c>
      <c r="E55" s="11">
        <v>13.15</v>
      </c>
      <c r="F55" s="14">
        <v>14.16</v>
      </c>
      <c r="G55" s="11">
        <f t="shared" si="2"/>
        <v>10.52</v>
      </c>
      <c r="H55" s="13">
        <v>0</v>
      </c>
    </row>
    <row r="56" s="2" customFormat="1" ht="15.75" spans="1:8">
      <c r="A56" s="11">
        <v>55</v>
      </c>
      <c r="B56" s="11" t="s">
        <v>43</v>
      </c>
      <c r="C56" s="11" t="s">
        <v>67</v>
      </c>
      <c r="D56" s="11">
        <v>35</v>
      </c>
      <c r="E56" s="11">
        <v>11.3</v>
      </c>
      <c r="F56" s="14">
        <v>14.06</v>
      </c>
      <c r="G56" s="11">
        <f t="shared" si="2"/>
        <v>9.04</v>
      </c>
      <c r="H56" s="13">
        <v>0</v>
      </c>
    </row>
    <row r="57" s="2" customFormat="1" ht="15.75" spans="1:8">
      <c r="A57" s="11">
        <v>56</v>
      </c>
      <c r="B57" s="11" t="s">
        <v>43</v>
      </c>
      <c r="C57" s="11" t="s">
        <v>68</v>
      </c>
      <c r="D57" s="11">
        <v>35</v>
      </c>
      <c r="E57" s="11">
        <v>40</v>
      </c>
      <c r="F57" s="14">
        <v>23.15</v>
      </c>
      <c r="G57" s="11">
        <f t="shared" si="2"/>
        <v>32</v>
      </c>
      <c r="H57" s="13">
        <v>0</v>
      </c>
    </row>
    <row r="58" s="2" customFormat="1" ht="15.75" spans="1:8">
      <c r="A58" s="11">
        <v>57</v>
      </c>
      <c r="B58" s="11" t="s">
        <v>43</v>
      </c>
      <c r="C58" s="11" t="s">
        <v>69</v>
      </c>
      <c r="D58" s="11">
        <v>35</v>
      </c>
      <c r="E58" s="11">
        <v>40</v>
      </c>
      <c r="F58" s="14">
        <v>19.41</v>
      </c>
      <c r="G58" s="11">
        <f t="shared" si="2"/>
        <v>32</v>
      </c>
      <c r="H58" s="13">
        <v>10.81</v>
      </c>
    </row>
    <row r="59" s="2" customFormat="1" ht="15.75" spans="1:8">
      <c r="A59" s="11">
        <v>58</v>
      </c>
      <c r="B59" s="11" t="s">
        <v>43</v>
      </c>
      <c r="C59" s="11" t="s">
        <v>70</v>
      </c>
      <c r="D59" s="11">
        <v>35</v>
      </c>
      <c r="E59" s="11">
        <v>30</v>
      </c>
      <c r="F59" s="14">
        <v>11.83</v>
      </c>
      <c r="G59" s="11">
        <f t="shared" si="2"/>
        <v>24</v>
      </c>
      <c r="H59" s="13">
        <v>12.17</v>
      </c>
    </row>
    <row r="60" s="2" customFormat="1" ht="15.75" spans="1:8">
      <c r="A60" s="11">
        <v>59</v>
      </c>
      <c r="B60" s="11" t="s">
        <v>71</v>
      </c>
      <c r="C60" s="11" t="s">
        <v>72</v>
      </c>
      <c r="D60" s="11">
        <v>110</v>
      </c>
      <c r="E60" s="11">
        <v>103</v>
      </c>
      <c r="F60" s="14">
        <v>39.14</v>
      </c>
      <c r="G60" s="11">
        <f t="shared" ref="G60:G83" si="3">E60*0.8</f>
        <v>82.4</v>
      </c>
      <c r="H60" s="13">
        <v>39.88</v>
      </c>
    </row>
    <row r="61" s="2" customFormat="1" ht="15.75" spans="1:8">
      <c r="A61" s="11">
        <v>60</v>
      </c>
      <c r="B61" s="11" t="s">
        <v>71</v>
      </c>
      <c r="C61" s="11" t="s">
        <v>73</v>
      </c>
      <c r="D61" s="11">
        <v>110</v>
      </c>
      <c r="E61" s="11">
        <v>81.5</v>
      </c>
      <c r="F61" s="14">
        <v>45.51</v>
      </c>
      <c r="G61" s="11">
        <f t="shared" si="3"/>
        <v>65.2</v>
      </c>
      <c r="H61" s="13">
        <v>19.44</v>
      </c>
    </row>
    <row r="62" s="2" customFormat="1" ht="15.75" spans="1:8">
      <c r="A62" s="11">
        <v>61</v>
      </c>
      <c r="B62" s="11" t="s">
        <v>71</v>
      </c>
      <c r="C62" s="11" t="s">
        <v>74</v>
      </c>
      <c r="D62" s="11">
        <v>110</v>
      </c>
      <c r="E62" s="11">
        <v>100</v>
      </c>
      <c r="F62" s="14">
        <v>94.16</v>
      </c>
      <c r="G62" s="11">
        <f t="shared" si="3"/>
        <v>80</v>
      </c>
      <c r="H62" s="13">
        <v>0</v>
      </c>
    </row>
    <row r="63" s="2" customFormat="1" ht="15.75" spans="1:8">
      <c r="A63" s="11">
        <v>62</v>
      </c>
      <c r="B63" s="11" t="s">
        <v>71</v>
      </c>
      <c r="C63" s="11" t="s">
        <v>75</v>
      </c>
      <c r="D63" s="11">
        <v>110</v>
      </c>
      <c r="E63" s="11">
        <v>113</v>
      </c>
      <c r="F63" s="14">
        <v>85.42</v>
      </c>
      <c r="G63" s="11">
        <f t="shared" si="3"/>
        <v>90.4</v>
      </c>
      <c r="H63" s="13">
        <v>0</v>
      </c>
    </row>
    <row r="64" s="2" customFormat="1" ht="15.75" spans="1:8">
      <c r="A64" s="11">
        <v>63</v>
      </c>
      <c r="B64" s="11" t="s">
        <v>71</v>
      </c>
      <c r="C64" s="11" t="s">
        <v>76</v>
      </c>
      <c r="D64" s="11">
        <v>110</v>
      </c>
      <c r="E64" s="11">
        <v>100</v>
      </c>
      <c r="F64" s="14">
        <v>85.66</v>
      </c>
      <c r="G64" s="11">
        <f t="shared" si="3"/>
        <v>80</v>
      </c>
      <c r="H64" s="13">
        <v>0</v>
      </c>
    </row>
    <row r="65" s="2" customFormat="1" ht="15.75" spans="1:8">
      <c r="A65" s="11">
        <v>64</v>
      </c>
      <c r="B65" s="11" t="s">
        <v>71</v>
      </c>
      <c r="C65" s="11" t="s">
        <v>77</v>
      </c>
      <c r="D65" s="11">
        <v>110</v>
      </c>
      <c r="E65" s="11">
        <v>90</v>
      </c>
      <c r="F65" s="14">
        <v>63.76</v>
      </c>
      <c r="G65" s="11">
        <f t="shared" si="3"/>
        <v>72</v>
      </c>
      <c r="H65" s="13">
        <v>8.24</v>
      </c>
    </row>
    <row r="66" s="2" customFormat="1" ht="15.75" spans="1:8">
      <c r="A66" s="11">
        <v>65</v>
      </c>
      <c r="B66" s="11" t="s">
        <v>71</v>
      </c>
      <c r="C66" s="11" t="s">
        <v>78</v>
      </c>
      <c r="D66" s="11">
        <v>110</v>
      </c>
      <c r="E66" s="11">
        <v>50</v>
      </c>
      <c r="F66" s="14">
        <v>46.15</v>
      </c>
      <c r="G66" s="11">
        <f t="shared" si="3"/>
        <v>40</v>
      </c>
      <c r="H66" s="13">
        <v>0</v>
      </c>
    </row>
    <row r="67" s="2" customFormat="1" ht="15.75" spans="1:8">
      <c r="A67" s="11">
        <v>66</v>
      </c>
      <c r="B67" s="11" t="s">
        <v>71</v>
      </c>
      <c r="C67" s="11" t="s">
        <v>79</v>
      </c>
      <c r="D67" s="11">
        <v>35</v>
      </c>
      <c r="E67" s="11">
        <v>32</v>
      </c>
      <c r="F67" s="14">
        <v>27.49</v>
      </c>
      <c r="G67" s="11">
        <f t="shared" si="3"/>
        <v>25.6</v>
      </c>
      <c r="H67" s="13">
        <v>0</v>
      </c>
    </row>
    <row r="68" s="2" customFormat="1" ht="15.75" spans="1:8">
      <c r="A68" s="11">
        <v>67</v>
      </c>
      <c r="B68" s="11" t="s">
        <v>71</v>
      </c>
      <c r="C68" s="11" t="s">
        <v>80</v>
      </c>
      <c r="D68" s="11">
        <v>35</v>
      </c>
      <c r="E68" s="11">
        <v>30</v>
      </c>
      <c r="F68" s="14">
        <v>20.93</v>
      </c>
      <c r="G68" s="11">
        <f t="shared" si="3"/>
        <v>24</v>
      </c>
      <c r="H68" s="13">
        <v>2.87</v>
      </c>
    </row>
    <row r="69" s="2" customFormat="1" ht="15.75" spans="1:8">
      <c r="A69" s="11">
        <v>68</v>
      </c>
      <c r="B69" s="11" t="s">
        <v>71</v>
      </c>
      <c r="C69" s="11" t="s">
        <v>81</v>
      </c>
      <c r="D69" s="11">
        <v>35</v>
      </c>
      <c r="E69" s="11">
        <v>16.3</v>
      </c>
      <c r="F69" s="14">
        <v>15.77</v>
      </c>
      <c r="G69" s="11">
        <f t="shared" si="3"/>
        <v>13.04</v>
      </c>
      <c r="H69" s="13">
        <v>0</v>
      </c>
    </row>
    <row r="70" s="2" customFormat="1" ht="15.75" spans="1:8">
      <c r="A70" s="11">
        <v>69</v>
      </c>
      <c r="B70" s="11" t="s">
        <v>71</v>
      </c>
      <c r="C70" s="11" t="s">
        <v>82</v>
      </c>
      <c r="D70" s="11">
        <v>35</v>
      </c>
      <c r="E70" s="11">
        <v>20</v>
      </c>
      <c r="F70" s="14">
        <v>9.24</v>
      </c>
      <c r="G70" s="11">
        <f t="shared" si="3"/>
        <v>16</v>
      </c>
      <c r="H70" s="13">
        <v>6.76</v>
      </c>
    </row>
    <row r="71" s="2" customFormat="1" ht="15.75" spans="1:8">
      <c r="A71" s="11">
        <v>70</v>
      </c>
      <c r="B71" s="11" t="s">
        <v>71</v>
      </c>
      <c r="C71" s="11" t="s">
        <v>83</v>
      </c>
      <c r="D71" s="11">
        <v>35</v>
      </c>
      <c r="E71" s="11">
        <v>20</v>
      </c>
      <c r="F71" s="14">
        <v>18.5</v>
      </c>
      <c r="G71" s="11">
        <f t="shared" si="3"/>
        <v>16</v>
      </c>
      <c r="H71" s="13">
        <v>0</v>
      </c>
    </row>
    <row r="72" s="2" customFormat="1" ht="15.75" spans="1:8">
      <c r="A72" s="11">
        <v>71</v>
      </c>
      <c r="B72" s="11" t="s">
        <v>71</v>
      </c>
      <c r="C72" s="11" t="s">
        <v>84</v>
      </c>
      <c r="D72" s="11">
        <v>35</v>
      </c>
      <c r="E72" s="11">
        <v>16.3</v>
      </c>
      <c r="F72" s="14">
        <v>9.15</v>
      </c>
      <c r="G72" s="11">
        <f t="shared" si="3"/>
        <v>13.04</v>
      </c>
      <c r="H72" s="13">
        <v>3.89</v>
      </c>
    </row>
    <row r="73" s="2" customFormat="1" ht="15.75" spans="1:8">
      <c r="A73" s="11">
        <v>72</v>
      </c>
      <c r="B73" s="11" t="s">
        <v>71</v>
      </c>
      <c r="C73" s="11" t="s">
        <v>85</v>
      </c>
      <c r="D73" s="11">
        <v>35</v>
      </c>
      <c r="E73" s="11">
        <v>20</v>
      </c>
      <c r="F73" s="14">
        <v>14.09</v>
      </c>
      <c r="G73" s="11">
        <f t="shared" si="3"/>
        <v>16</v>
      </c>
      <c r="H73" s="13">
        <v>0</v>
      </c>
    </row>
    <row r="74" s="2" customFormat="1" ht="15.75" spans="1:8">
      <c r="A74" s="11">
        <v>73</v>
      </c>
      <c r="B74" s="11" t="s">
        <v>71</v>
      </c>
      <c r="C74" s="11" t="s">
        <v>86</v>
      </c>
      <c r="D74" s="11">
        <v>35</v>
      </c>
      <c r="E74" s="11">
        <v>30</v>
      </c>
      <c r="F74" s="14">
        <v>20.93</v>
      </c>
      <c r="G74" s="11">
        <f t="shared" si="3"/>
        <v>24</v>
      </c>
      <c r="H74" s="13">
        <v>0</v>
      </c>
    </row>
    <row r="75" s="2" customFormat="1" ht="15.75" spans="1:8">
      <c r="A75" s="11">
        <v>74</v>
      </c>
      <c r="B75" s="11" t="s">
        <v>71</v>
      </c>
      <c r="C75" s="11" t="s">
        <v>87</v>
      </c>
      <c r="D75" s="11">
        <v>35</v>
      </c>
      <c r="E75" s="11">
        <v>16.3</v>
      </c>
      <c r="F75" s="14">
        <v>11.65</v>
      </c>
      <c r="G75" s="11">
        <f t="shared" si="3"/>
        <v>13.04</v>
      </c>
      <c r="H75" s="13">
        <v>1.265</v>
      </c>
    </row>
    <row r="76" s="2" customFormat="1" ht="15.75" spans="1:8">
      <c r="A76" s="11">
        <v>75</v>
      </c>
      <c r="B76" s="11" t="s">
        <v>71</v>
      </c>
      <c r="C76" s="11" t="s">
        <v>88</v>
      </c>
      <c r="D76" s="11">
        <v>35</v>
      </c>
      <c r="E76" s="11">
        <v>20</v>
      </c>
      <c r="F76" s="14">
        <v>5.95</v>
      </c>
      <c r="G76" s="11">
        <f t="shared" si="3"/>
        <v>16</v>
      </c>
      <c r="H76" s="13">
        <v>9.85</v>
      </c>
    </row>
    <row r="77" s="2" customFormat="1" ht="15.75" spans="1:8">
      <c r="A77" s="11">
        <v>76</v>
      </c>
      <c r="B77" s="11" t="s">
        <v>71</v>
      </c>
      <c r="C77" s="11" t="s">
        <v>89</v>
      </c>
      <c r="D77" s="11">
        <v>35</v>
      </c>
      <c r="E77" s="11">
        <v>20</v>
      </c>
      <c r="F77" s="14">
        <v>24.76</v>
      </c>
      <c r="G77" s="11">
        <f t="shared" si="3"/>
        <v>16</v>
      </c>
      <c r="H77" s="13">
        <v>0</v>
      </c>
    </row>
    <row r="78" s="2" customFormat="1" ht="15.75" spans="1:8">
      <c r="A78" s="11">
        <v>77</v>
      </c>
      <c r="B78" s="11" t="s">
        <v>71</v>
      </c>
      <c r="C78" s="11" t="s">
        <v>90</v>
      </c>
      <c r="D78" s="11">
        <v>35</v>
      </c>
      <c r="E78" s="11">
        <v>20</v>
      </c>
      <c r="F78" s="14">
        <v>23.18</v>
      </c>
      <c r="G78" s="11">
        <f t="shared" si="3"/>
        <v>16</v>
      </c>
      <c r="H78" s="13">
        <v>0</v>
      </c>
    </row>
    <row r="79" s="2" customFormat="1" ht="15.75" spans="1:8">
      <c r="A79" s="11">
        <v>78</v>
      </c>
      <c r="B79" s="11" t="s">
        <v>71</v>
      </c>
      <c r="C79" s="11" t="s">
        <v>91</v>
      </c>
      <c r="D79" s="11">
        <v>35</v>
      </c>
      <c r="E79" s="11">
        <v>26</v>
      </c>
      <c r="F79" s="14">
        <v>26.61</v>
      </c>
      <c r="G79" s="11">
        <f t="shared" si="3"/>
        <v>20.8</v>
      </c>
      <c r="H79" s="13">
        <v>0</v>
      </c>
    </row>
    <row r="80" s="2" customFormat="1" ht="15.75" spans="1:8">
      <c r="A80" s="11">
        <v>79</v>
      </c>
      <c r="B80" s="11" t="s">
        <v>71</v>
      </c>
      <c r="C80" s="11" t="s">
        <v>92</v>
      </c>
      <c r="D80" s="11">
        <v>35</v>
      </c>
      <c r="E80" s="11">
        <v>8</v>
      </c>
      <c r="F80" s="14">
        <v>11.45</v>
      </c>
      <c r="G80" s="11">
        <f t="shared" si="3"/>
        <v>6.4</v>
      </c>
      <c r="H80" s="13">
        <v>0</v>
      </c>
    </row>
    <row r="81" s="2" customFormat="1" ht="15.75" spans="1:8">
      <c r="A81" s="11">
        <v>80</v>
      </c>
      <c r="B81" s="11" t="s">
        <v>71</v>
      </c>
      <c r="C81" s="11" t="s">
        <v>93</v>
      </c>
      <c r="D81" s="11">
        <v>35</v>
      </c>
      <c r="E81" s="11">
        <v>20</v>
      </c>
      <c r="F81" s="14">
        <v>18.58</v>
      </c>
      <c r="G81" s="11">
        <f t="shared" si="3"/>
        <v>16</v>
      </c>
      <c r="H81" s="13">
        <v>0</v>
      </c>
    </row>
    <row r="82" s="2" customFormat="1" ht="15.75" spans="1:8">
      <c r="A82" s="11">
        <v>81</v>
      </c>
      <c r="B82" s="11" t="s">
        <v>71</v>
      </c>
      <c r="C82" s="11" t="s">
        <v>94</v>
      </c>
      <c r="D82" s="11">
        <v>35</v>
      </c>
      <c r="E82" s="11">
        <v>40</v>
      </c>
      <c r="F82" s="14">
        <v>13.24</v>
      </c>
      <c r="G82" s="11">
        <f t="shared" si="3"/>
        <v>32</v>
      </c>
      <c r="H82" s="13">
        <v>17.61</v>
      </c>
    </row>
    <row r="83" s="2" customFormat="1" ht="15.75" spans="1:8">
      <c r="A83" s="11">
        <v>82</v>
      </c>
      <c r="B83" s="11" t="s">
        <v>29</v>
      </c>
      <c r="C83" s="11" t="s">
        <v>95</v>
      </c>
      <c r="D83" s="11">
        <v>110</v>
      </c>
      <c r="E83" s="11">
        <v>100</v>
      </c>
      <c r="F83" s="14">
        <v>54.39</v>
      </c>
      <c r="G83" s="11">
        <f t="shared" si="3"/>
        <v>80</v>
      </c>
      <c r="H83" s="13">
        <v>0</v>
      </c>
    </row>
    <row r="84" s="2" customFormat="1" ht="15.75" spans="1:8">
      <c r="A84" s="11">
        <v>83</v>
      </c>
      <c r="B84" s="11" t="s">
        <v>96</v>
      </c>
      <c r="C84" s="11" t="s">
        <v>97</v>
      </c>
      <c r="D84" s="11">
        <v>110</v>
      </c>
      <c r="E84" s="11">
        <v>100</v>
      </c>
      <c r="F84" s="14">
        <v>81.12</v>
      </c>
      <c r="G84" s="11">
        <f t="shared" ref="G84:G105" si="4">E84*0.8</f>
        <v>80</v>
      </c>
      <c r="H84" s="13">
        <v>0</v>
      </c>
    </row>
    <row r="85" s="2" customFormat="1" ht="15.75" spans="1:8">
      <c r="A85" s="11">
        <v>84</v>
      </c>
      <c r="B85" s="11" t="s">
        <v>96</v>
      </c>
      <c r="C85" s="11" t="s">
        <v>98</v>
      </c>
      <c r="D85" s="11">
        <v>110</v>
      </c>
      <c r="E85" s="11">
        <v>100</v>
      </c>
      <c r="F85" s="14">
        <v>67.07</v>
      </c>
      <c r="G85" s="11">
        <f t="shared" si="4"/>
        <v>80</v>
      </c>
      <c r="H85" s="13">
        <v>0</v>
      </c>
    </row>
    <row r="86" s="2" customFormat="1" ht="15.75" spans="1:8">
      <c r="A86" s="11">
        <v>85</v>
      </c>
      <c r="B86" s="11" t="s">
        <v>96</v>
      </c>
      <c r="C86" s="11" t="s">
        <v>99</v>
      </c>
      <c r="D86" s="11">
        <v>110</v>
      </c>
      <c r="E86" s="11">
        <v>100</v>
      </c>
      <c r="F86" s="14">
        <v>78.11</v>
      </c>
      <c r="G86" s="11">
        <f t="shared" si="4"/>
        <v>80</v>
      </c>
      <c r="H86" s="13">
        <v>0</v>
      </c>
    </row>
    <row r="87" s="2" customFormat="1" ht="15.75" spans="1:8">
      <c r="A87" s="11">
        <v>86</v>
      </c>
      <c r="B87" s="11" t="s">
        <v>96</v>
      </c>
      <c r="C87" s="11" t="s">
        <v>100</v>
      </c>
      <c r="D87" s="11">
        <v>110</v>
      </c>
      <c r="E87" s="11">
        <v>63</v>
      </c>
      <c r="F87" s="14">
        <v>35.76</v>
      </c>
      <c r="G87" s="11">
        <f t="shared" si="4"/>
        <v>50.4</v>
      </c>
      <c r="H87" s="13">
        <v>14.59</v>
      </c>
    </row>
    <row r="88" s="2" customFormat="1" ht="15.75" spans="1:8">
      <c r="A88" s="11">
        <v>87</v>
      </c>
      <c r="B88" s="11" t="s">
        <v>96</v>
      </c>
      <c r="C88" s="11" t="s">
        <v>101</v>
      </c>
      <c r="D88" s="11">
        <v>110</v>
      </c>
      <c r="E88" s="11">
        <v>100</v>
      </c>
      <c r="F88" s="14">
        <v>66.73</v>
      </c>
      <c r="G88" s="11">
        <v>80</v>
      </c>
      <c r="H88" s="13">
        <v>0</v>
      </c>
    </row>
    <row r="89" s="2" customFormat="1" ht="15.75" spans="1:8">
      <c r="A89" s="11">
        <v>88</v>
      </c>
      <c r="B89" s="11" t="s">
        <v>29</v>
      </c>
      <c r="C89" s="11" t="s">
        <v>102</v>
      </c>
      <c r="D89" s="11">
        <v>35</v>
      </c>
      <c r="E89" s="11">
        <v>10.3</v>
      </c>
      <c r="F89" s="14">
        <v>5.66</v>
      </c>
      <c r="G89" s="11">
        <f t="shared" si="4"/>
        <v>8.24</v>
      </c>
      <c r="H89" s="13">
        <v>0</v>
      </c>
    </row>
    <row r="90" s="2" customFormat="1" ht="15.75" spans="1:8">
      <c r="A90" s="11">
        <v>89</v>
      </c>
      <c r="B90" s="11" t="s">
        <v>96</v>
      </c>
      <c r="C90" s="11" t="s">
        <v>103</v>
      </c>
      <c r="D90" s="11">
        <v>35</v>
      </c>
      <c r="E90" s="11">
        <v>20</v>
      </c>
      <c r="F90" s="14">
        <v>14.17</v>
      </c>
      <c r="G90" s="11">
        <f t="shared" si="4"/>
        <v>16</v>
      </c>
      <c r="H90" s="13">
        <v>0</v>
      </c>
    </row>
    <row r="91" s="2" customFormat="1" ht="15.75" spans="1:8">
      <c r="A91" s="11">
        <v>90</v>
      </c>
      <c r="B91" s="11" t="s">
        <v>96</v>
      </c>
      <c r="C91" s="11" t="s">
        <v>104</v>
      </c>
      <c r="D91" s="11">
        <v>35</v>
      </c>
      <c r="E91" s="11">
        <v>20</v>
      </c>
      <c r="F91" s="14">
        <v>9.61</v>
      </c>
      <c r="G91" s="11">
        <f t="shared" si="4"/>
        <v>16</v>
      </c>
      <c r="H91" s="13">
        <v>5.825</v>
      </c>
    </row>
    <row r="92" s="2" customFormat="1" ht="15.75" spans="1:8">
      <c r="A92" s="11">
        <v>91</v>
      </c>
      <c r="B92" s="11" t="s">
        <v>96</v>
      </c>
      <c r="C92" s="11" t="s">
        <v>105</v>
      </c>
      <c r="D92" s="11">
        <v>35</v>
      </c>
      <c r="E92" s="11">
        <v>9.45</v>
      </c>
      <c r="F92" s="14">
        <v>6.15</v>
      </c>
      <c r="G92" s="11">
        <f t="shared" si="4"/>
        <v>7.56</v>
      </c>
      <c r="H92" s="13">
        <v>1.17</v>
      </c>
    </row>
    <row r="93" s="2" customFormat="1" ht="15.75" spans="1:8">
      <c r="A93" s="11">
        <v>92</v>
      </c>
      <c r="B93" s="11" t="s">
        <v>96</v>
      </c>
      <c r="C93" s="11" t="s">
        <v>106</v>
      </c>
      <c r="D93" s="11">
        <v>35</v>
      </c>
      <c r="E93" s="11">
        <v>15</v>
      </c>
      <c r="F93" s="14">
        <v>10.17</v>
      </c>
      <c r="G93" s="11">
        <f t="shared" si="4"/>
        <v>12</v>
      </c>
      <c r="H93" s="13">
        <v>1.385</v>
      </c>
    </row>
    <row r="94" s="2" customFormat="1" ht="15.75" spans="1:8">
      <c r="A94" s="11">
        <v>93</v>
      </c>
      <c r="B94" s="11" t="s">
        <v>96</v>
      </c>
      <c r="C94" s="11" t="s">
        <v>107</v>
      </c>
      <c r="D94" s="11">
        <v>35</v>
      </c>
      <c r="E94" s="11">
        <v>16.3</v>
      </c>
      <c r="F94" s="14">
        <v>12.88</v>
      </c>
      <c r="G94" s="11">
        <f t="shared" si="4"/>
        <v>13.04</v>
      </c>
      <c r="H94" s="13">
        <v>0</v>
      </c>
    </row>
    <row r="95" s="2" customFormat="1" ht="15.75" spans="1:8">
      <c r="A95" s="11">
        <v>94</v>
      </c>
      <c r="B95" s="11" t="s">
        <v>96</v>
      </c>
      <c r="C95" s="11" t="s">
        <v>108</v>
      </c>
      <c r="D95" s="11">
        <v>35</v>
      </c>
      <c r="E95" s="11">
        <v>16.3</v>
      </c>
      <c r="F95" s="14">
        <v>9.6</v>
      </c>
      <c r="G95" s="11">
        <f t="shared" si="4"/>
        <v>13.04</v>
      </c>
      <c r="H95" s="13">
        <v>1.44</v>
      </c>
    </row>
    <row r="96" s="2" customFormat="1" ht="15.75" spans="1:8">
      <c r="A96" s="11">
        <v>95</v>
      </c>
      <c r="B96" s="11" t="s">
        <v>96</v>
      </c>
      <c r="C96" s="11" t="s">
        <v>109</v>
      </c>
      <c r="D96" s="11">
        <v>35</v>
      </c>
      <c r="E96" s="11">
        <v>40</v>
      </c>
      <c r="F96" s="14">
        <v>25.62</v>
      </c>
      <c r="G96" s="11">
        <f t="shared" si="4"/>
        <v>32</v>
      </c>
      <c r="H96" s="13">
        <v>3.13</v>
      </c>
    </row>
    <row r="97" s="2" customFormat="1" ht="15.75" spans="1:8">
      <c r="A97" s="11">
        <v>96</v>
      </c>
      <c r="B97" s="11" t="s">
        <v>96</v>
      </c>
      <c r="C97" s="11" t="s">
        <v>110</v>
      </c>
      <c r="D97" s="11">
        <v>35</v>
      </c>
      <c r="E97" s="11">
        <v>11.3</v>
      </c>
      <c r="F97" s="14">
        <v>8.23</v>
      </c>
      <c r="G97" s="11">
        <f t="shared" si="4"/>
        <v>9.04</v>
      </c>
      <c r="H97" s="13">
        <v>0</v>
      </c>
    </row>
    <row r="98" s="2" customFormat="1" ht="15.75" spans="1:8">
      <c r="A98" s="11">
        <v>97</v>
      </c>
      <c r="B98" s="11" t="s">
        <v>96</v>
      </c>
      <c r="C98" s="11" t="s">
        <v>111</v>
      </c>
      <c r="D98" s="11">
        <v>35</v>
      </c>
      <c r="E98" s="11">
        <v>12.6</v>
      </c>
      <c r="F98" s="14">
        <v>9.92</v>
      </c>
      <c r="G98" s="11">
        <f t="shared" si="4"/>
        <v>10.08</v>
      </c>
      <c r="H98" s="13">
        <v>0</v>
      </c>
    </row>
    <row r="99" s="2" customFormat="1" ht="15.75" spans="1:8">
      <c r="A99" s="11">
        <v>98</v>
      </c>
      <c r="B99" s="11" t="s">
        <v>96</v>
      </c>
      <c r="C99" s="11" t="s">
        <v>112</v>
      </c>
      <c r="D99" s="11">
        <v>35</v>
      </c>
      <c r="E99" s="11">
        <v>20</v>
      </c>
      <c r="F99" s="14">
        <v>11.39</v>
      </c>
      <c r="G99" s="11">
        <f t="shared" si="4"/>
        <v>16</v>
      </c>
      <c r="H99" s="13">
        <v>0</v>
      </c>
    </row>
    <row r="100" s="2" customFormat="1" ht="15.75" spans="1:8">
      <c r="A100" s="11">
        <v>99</v>
      </c>
      <c r="B100" s="11" t="s">
        <v>96</v>
      </c>
      <c r="C100" s="11" t="s">
        <v>113</v>
      </c>
      <c r="D100" s="11">
        <v>35</v>
      </c>
      <c r="E100" s="11">
        <v>16.3</v>
      </c>
      <c r="F100" s="14">
        <v>13.69</v>
      </c>
      <c r="G100" s="11">
        <f t="shared" si="4"/>
        <v>13.04</v>
      </c>
      <c r="H100" s="13">
        <v>0</v>
      </c>
    </row>
    <row r="101" s="2" customFormat="1" ht="15.75" spans="1:8">
      <c r="A101" s="11">
        <v>100</v>
      </c>
      <c r="B101" s="11" t="s">
        <v>96</v>
      </c>
      <c r="C101" s="11" t="s">
        <v>114</v>
      </c>
      <c r="D101" s="11">
        <v>35</v>
      </c>
      <c r="E101" s="11">
        <v>30</v>
      </c>
      <c r="F101" s="14">
        <v>26.07</v>
      </c>
      <c r="G101" s="11">
        <f t="shared" si="4"/>
        <v>24</v>
      </c>
      <c r="H101" s="13">
        <v>0</v>
      </c>
    </row>
    <row r="102" s="2" customFormat="1" ht="15.75" spans="1:8">
      <c r="A102" s="11">
        <v>101</v>
      </c>
      <c r="B102" s="11" t="s">
        <v>96</v>
      </c>
      <c r="C102" s="11" t="s">
        <v>115</v>
      </c>
      <c r="D102" s="11">
        <v>35</v>
      </c>
      <c r="E102" s="11">
        <v>20</v>
      </c>
      <c r="F102" s="14">
        <v>17.54</v>
      </c>
      <c r="G102" s="11">
        <f t="shared" si="4"/>
        <v>16</v>
      </c>
      <c r="H102" s="13">
        <v>0</v>
      </c>
    </row>
    <row r="103" s="2" customFormat="1" ht="15.75" spans="1:8">
      <c r="A103" s="11">
        <v>102</v>
      </c>
      <c r="B103" s="11" t="s">
        <v>96</v>
      </c>
      <c r="C103" s="11" t="s">
        <v>116</v>
      </c>
      <c r="D103" s="11">
        <v>35</v>
      </c>
      <c r="E103" s="11">
        <v>40</v>
      </c>
      <c r="F103" s="14">
        <v>29.36</v>
      </c>
      <c r="G103" s="11">
        <f t="shared" si="4"/>
        <v>32</v>
      </c>
      <c r="H103" s="13">
        <v>0</v>
      </c>
    </row>
    <row r="104" s="2" customFormat="1" ht="15.75" spans="1:8">
      <c r="A104" s="11">
        <v>103</v>
      </c>
      <c r="B104" s="11" t="s">
        <v>96</v>
      </c>
      <c r="C104" s="11" t="s">
        <v>117</v>
      </c>
      <c r="D104" s="11">
        <v>35</v>
      </c>
      <c r="E104" s="11">
        <v>32</v>
      </c>
      <c r="F104" s="14">
        <v>8.7</v>
      </c>
      <c r="G104" s="11">
        <f t="shared" si="4"/>
        <v>25.6</v>
      </c>
      <c r="H104" s="13">
        <v>0</v>
      </c>
    </row>
    <row r="105" s="2" customFormat="1" ht="15.75" spans="1:8">
      <c r="A105" s="11">
        <v>104</v>
      </c>
      <c r="B105" s="11" t="s">
        <v>96</v>
      </c>
      <c r="C105" s="11" t="s">
        <v>118</v>
      </c>
      <c r="D105" s="11">
        <v>35</v>
      </c>
      <c r="E105" s="11">
        <v>20</v>
      </c>
      <c r="F105" s="14">
        <v>7.66</v>
      </c>
      <c r="G105" s="11">
        <f t="shared" si="4"/>
        <v>16</v>
      </c>
      <c r="H105" s="13">
        <v>8.06</v>
      </c>
    </row>
    <row r="106" s="2" customFormat="1" ht="15.75" spans="1:8">
      <c r="A106" s="11">
        <v>105</v>
      </c>
      <c r="B106" s="11" t="s">
        <v>119</v>
      </c>
      <c r="C106" s="11" t="s">
        <v>120</v>
      </c>
      <c r="D106" s="11">
        <v>110</v>
      </c>
      <c r="E106" s="11">
        <v>80</v>
      </c>
      <c r="F106" s="14">
        <v>65.47</v>
      </c>
      <c r="G106" s="11">
        <f t="shared" ref="G106:G127" si="5">E106*0.8</f>
        <v>64</v>
      </c>
      <c r="H106" s="13">
        <v>0</v>
      </c>
    </row>
    <row r="107" s="2" customFormat="1" ht="15.75" spans="1:8">
      <c r="A107" s="11">
        <v>106</v>
      </c>
      <c r="B107" s="11" t="s">
        <v>119</v>
      </c>
      <c r="C107" s="11" t="s">
        <v>121</v>
      </c>
      <c r="D107" s="11">
        <v>110</v>
      </c>
      <c r="E107" s="11">
        <v>100</v>
      </c>
      <c r="F107" s="14">
        <v>60.29</v>
      </c>
      <c r="G107" s="11">
        <f t="shared" si="5"/>
        <v>80</v>
      </c>
      <c r="H107" s="13">
        <v>2.96</v>
      </c>
    </row>
    <row r="108" s="2" customFormat="1" ht="15.75" spans="1:8">
      <c r="A108" s="11">
        <v>107</v>
      </c>
      <c r="B108" s="11" t="s">
        <v>119</v>
      </c>
      <c r="C108" s="11" t="s">
        <v>122</v>
      </c>
      <c r="D108" s="11">
        <v>110</v>
      </c>
      <c r="E108" s="11">
        <v>81.5</v>
      </c>
      <c r="F108" s="12">
        <v>47.078533</v>
      </c>
      <c r="G108" s="11">
        <f t="shared" si="5"/>
        <v>65.2</v>
      </c>
      <c r="H108" s="13">
        <v>15.356467</v>
      </c>
    </row>
    <row r="109" s="2" customFormat="1" ht="15.75" spans="1:8">
      <c r="A109" s="11">
        <v>108</v>
      </c>
      <c r="B109" s="11" t="s">
        <v>119</v>
      </c>
      <c r="C109" s="11" t="s">
        <v>123</v>
      </c>
      <c r="D109" s="11">
        <v>110</v>
      </c>
      <c r="E109" s="11">
        <v>100</v>
      </c>
      <c r="F109" s="12">
        <v>36.18</v>
      </c>
      <c r="G109" s="11">
        <f t="shared" si="5"/>
        <v>80</v>
      </c>
      <c r="H109" s="13">
        <v>20.87</v>
      </c>
    </row>
    <row r="110" s="2" customFormat="1" ht="15.75" spans="1:8">
      <c r="A110" s="11">
        <v>109</v>
      </c>
      <c r="B110" s="11" t="s">
        <v>119</v>
      </c>
      <c r="C110" s="11" t="s">
        <v>124</v>
      </c>
      <c r="D110" s="11">
        <v>110</v>
      </c>
      <c r="E110" s="11">
        <v>100</v>
      </c>
      <c r="F110" s="14">
        <v>46.45</v>
      </c>
      <c r="G110" s="11">
        <f t="shared" si="5"/>
        <v>80</v>
      </c>
      <c r="H110" s="13">
        <v>32</v>
      </c>
    </row>
    <row r="111" s="2" customFormat="1" ht="15.75" spans="1:8">
      <c r="A111" s="11">
        <v>110</v>
      </c>
      <c r="B111" s="11" t="s">
        <v>119</v>
      </c>
      <c r="C111" s="11" t="s">
        <v>125</v>
      </c>
      <c r="D111" s="11">
        <v>35</v>
      </c>
      <c r="E111" s="14">
        <v>16.3</v>
      </c>
      <c r="F111" s="14">
        <v>9.36</v>
      </c>
      <c r="G111" s="11">
        <f t="shared" si="5"/>
        <v>13.04</v>
      </c>
      <c r="H111" s="13">
        <v>0</v>
      </c>
    </row>
    <row r="112" s="2" customFormat="1" ht="15.75" spans="1:8">
      <c r="A112" s="11">
        <v>111</v>
      </c>
      <c r="B112" s="11" t="s">
        <v>119</v>
      </c>
      <c r="C112" s="11" t="s">
        <v>108</v>
      </c>
      <c r="D112" s="11">
        <v>35</v>
      </c>
      <c r="E112" s="14">
        <v>16.3</v>
      </c>
      <c r="F112" s="14">
        <v>13.12</v>
      </c>
      <c r="G112" s="11">
        <f t="shared" si="5"/>
        <v>13.04</v>
      </c>
      <c r="H112" s="13">
        <v>0</v>
      </c>
    </row>
    <row r="113" s="2" customFormat="1" ht="15.75" spans="1:8">
      <c r="A113" s="11">
        <v>112</v>
      </c>
      <c r="B113" s="11" t="s">
        <v>119</v>
      </c>
      <c r="C113" s="11" t="s">
        <v>126</v>
      </c>
      <c r="D113" s="11">
        <v>35</v>
      </c>
      <c r="E113" s="14">
        <v>12.6</v>
      </c>
      <c r="F113" s="14">
        <v>8.35</v>
      </c>
      <c r="G113" s="11">
        <f t="shared" si="5"/>
        <v>10.08</v>
      </c>
      <c r="H113" s="13">
        <v>0.4</v>
      </c>
    </row>
    <row r="114" s="2" customFormat="1" ht="15.75" spans="1:8">
      <c r="A114" s="11">
        <v>113</v>
      </c>
      <c r="B114" s="11" t="s">
        <v>119</v>
      </c>
      <c r="C114" s="11" t="s">
        <v>127</v>
      </c>
      <c r="D114" s="11">
        <v>35</v>
      </c>
      <c r="E114" s="14">
        <v>12.6</v>
      </c>
      <c r="F114" s="14">
        <v>3.6</v>
      </c>
      <c r="G114" s="11">
        <f t="shared" si="5"/>
        <v>10.08</v>
      </c>
      <c r="H114" s="13">
        <v>6.03</v>
      </c>
    </row>
    <row r="115" s="2" customFormat="1" ht="15.75" spans="1:8">
      <c r="A115" s="11">
        <v>114</v>
      </c>
      <c r="B115" s="11" t="s">
        <v>119</v>
      </c>
      <c r="C115" s="11" t="s">
        <v>128</v>
      </c>
      <c r="D115" s="11">
        <v>35</v>
      </c>
      <c r="E115" s="14">
        <v>30</v>
      </c>
      <c r="F115" s="14">
        <v>12.46</v>
      </c>
      <c r="G115" s="11">
        <f t="shared" si="5"/>
        <v>24</v>
      </c>
      <c r="H115" s="13">
        <v>7.725</v>
      </c>
    </row>
    <row r="116" s="2" customFormat="1" ht="15.75" spans="1:8">
      <c r="A116" s="11">
        <v>115</v>
      </c>
      <c r="B116" s="11" t="s">
        <v>119</v>
      </c>
      <c r="C116" s="11" t="s">
        <v>129</v>
      </c>
      <c r="D116" s="11">
        <v>35</v>
      </c>
      <c r="E116" s="14">
        <v>20</v>
      </c>
      <c r="F116" s="14">
        <v>10.34</v>
      </c>
      <c r="G116" s="11">
        <f t="shared" si="5"/>
        <v>16</v>
      </c>
      <c r="H116" s="13">
        <v>3.685</v>
      </c>
    </row>
    <row r="117" s="2" customFormat="1" ht="15.75" spans="1:8">
      <c r="A117" s="11">
        <v>116</v>
      </c>
      <c r="B117" s="11" t="s">
        <v>119</v>
      </c>
      <c r="C117" s="11" t="s">
        <v>130</v>
      </c>
      <c r="D117" s="11">
        <v>35</v>
      </c>
      <c r="E117" s="14">
        <v>40</v>
      </c>
      <c r="F117" s="14">
        <v>17.71</v>
      </c>
      <c r="G117" s="11">
        <f t="shared" si="5"/>
        <v>32</v>
      </c>
      <c r="H117" s="13">
        <v>12.44</v>
      </c>
    </row>
    <row r="118" s="2" customFormat="1" ht="15.75" spans="1:8">
      <c r="A118" s="11">
        <v>117</v>
      </c>
      <c r="B118" s="11" t="s">
        <v>119</v>
      </c>
      <c r="C118" s="11" t="s">
        <v>131</v>
      </c>
      <c r="D118" s="11">
        <v>35</v>
      </c>
      <c r="E118" s="14">
        <v>40</v>
      </c>
      <c r="F118" s="14">
        <v>16.64</v>
      </c>
      <c r="G118" s="11">
        <f t="shared" si="5"/>
        <v>32</v>
      </c>
      <c r="H118" s="13">
        <v>11</v>
      </c>
    </row>
    <row r="119" s="2" customFormat="1" ht="15.75" spans="1:8">
      <c r="A119" s="11">
        <v>118</v>
      </c>
      <c r="B119" s="11" t="s">
        <v>119</v>
      </c>
      <c r="C119" s="11" t="s">
        <v>132</v>
      </c>
      <c r="D119" s="11">
        <v>35</v>
      </c>
      <c r="E119" s="14">
        <v>12.6</v>
      </c>
      <c r="F119" s="14">
        <v>9.73</v>
      </c>
      <c r="G119" s="11">
        <f t="shared" si="5"/>
        <v>10.08</v>
      </c>
      <c r="H119" s="13">
        <v>0</v>
      </c>
    </row>
    <row r="120" s="2" customFormat="1" ht="15.75" spans="1:8">
      <c r="A120" s="11">
        <v>119</v>
      </c>
      <c r="B120" s="11" t="s">
        <v>119</v>
      </c>
      <c r="C120" s="11" t="s">
        <v>133</v>
      </c>
      <c r="D120" s="11">
        <v>35</v>
      </c>
      <c r="E120" s="14">
        <v>16.3</v>
      </c>
      <c r="F120" s="14">
        <v>9.52</v>
      </c>
      <c r="G120" s="11">
        <f t="shared" si="5"/>
        <v>13.04</v>
      </c>
      <c r="H120" s="13">
        <v>2.27</v>
      </c>
    </row>
    <row r="121" s="2" customFormat="1" ht="15.75" spans="1:8">
      <c r="A121" s="11">
        <v>120</v>
      </c>
      <c r="B121" s="11" t="s">
        <v>119</v>
      </c>
      <c r="C121" s="11" t="s">
        <v>134</v>
      </c>
      <c r="D121" s="11">
        <v>35</v>
      </c>
      <c r="E121" s="14">
        <v>16.3</v>
      </c>
      <c r="F121" s="14">
        <v>10.58</v>
      </c>
      <c r="G121" s="11">
        <f t="shared" si="5"/>
        <v>13.04</v>
      </c>
      <c r="H121" s="13">
        <v>1.46</v>
      </c>
    </row>
    <row r="122" s="2" customFormat="1" ht="15.75" spans="1:8">
      <c r="A122" s="11">
        <v>121</v>
      </c>
      <c r="B122" s="11" t="s">
        <v>119</v>
      </c>
      <c r="C122" s="11" t="s">
        <v>135</v>
      </c>
      <c r="D122" s="11">
        <v>35</v>
      </c>
      <c r="E122" s="14">
        <v>16.3</v>
      </c>
      <c r="F122" s="14">
        <v>12.4</v>
      </c>
      <c r="G122" s="11">
        <f t="shared" si="5"/>
        <v>13.04</v>
      </c>
      <c r="H122" s="13">
        <v>0</v>
      </c>
    </row>
    <row r="123" s="2" customFormat="1" ht="15.75" spans="1:8">
      <c r="A123" s="11">
        <v>122</v>
      </c>
      <c r="B123" s="11" t="s">
        <v>119</v>
      </c>
      <c r="C123" s="11" t="s">
        <v>136</v>
      </c>
      <c r="D123" s="11">
        <v>35</v>
      </c>
      <c r="E123" s="14">
        <v>16.3</v>
      </c>
      <c r="F123" s="14">
        <v>9.78</v>
      </c>
      <c r="G123" s="11">
        <f t="shared" si="5"/>
        <v>13.04</v>
      </c>
      <c r="H123" s="13">
        <v>0.560000000000001</v>
      </c>
    </row>
    <row r="124" s="2" customFormat="1" ht="15.75" spans="1:8">
      <c r="A124" s="11">
        <v>123</v>
      </c>
      <c r="B124" s="11" t="s">
        <v>119</v>
      </c>
      <c r="C124" s="11" t="s">
        <v>79</v>
      </c>
      <c r="D124" s="11">
        <v>35</v>
      </c>
      <c r="E124" s="14">
        <v>30</v>
      </c>
      <c r="F124" s="14">
        <v>14.49</v>
      </c>
      <c r="G124" s="11">
        <f t="shared" si="5"/>
        <v>24</v>
      </c>
      <c r="H124" s="13">
        <v>3.61</v>
      </c>
    </row>
    <row r="125" s="2" customFormat="1" ht="15.75" spans="1:8">
      <c r="A125" s="11">
        <v>124</v>
      </c>
      <c r="B125" s="11" t="s">
        <v>119</v>
      </c>
      <c r="C125" s="11" t="s">
        <v>137</v>
      </c>
      <c r="D125" s="11">
        <v>35</v>
      </c>
      <c r="E125" s="14">
        <v>40</v>
      </c>
      <c r="F125" s="14">
        <v>17.42</v>
      </c>
      <c r="G125" s="11">
        <f t="shared" si="5"/>
        <v>32</v>
      </c>
      <c r="H125" s="13">
        <v>12.18</v>
      </c>
    </row>
    <row r="126" s="2" customFormat="1" ht="15.75" spans="1:8">
      <c r="A126" s="11">
        <v>125</v>
      </c>
      <c r="B126" s="11" t="s">
        <v>119</v>
      </c>
      <c r="C126" s="11" t="s">
        <v>138</v>
      </c>
      <c r="D126" s="11">
        <v>35</v>
      </c>
      <c r="E126" s="14">
        <v>30</v>
      </c>
      <c r="F126" s="14">
        <v>15.02</v>
      </c>
      <c r="G126" s="11">
        <f t="shared" si="5"/>
        <v>24</v>
      </c>
      <c r="H126" s="13">
        <v>4.18</v>
      </c>
    </row>
    <row r="127" s="2" customFormat="1" ht="15.75" spans="1:8">
      <c r="A127" s="11">
        <v>126</v>
      </c>
      <c r="B127" s="11" t="s">
        <v>119</v>
      </c>
      <c r="C127" s="11" t="s">
        <v>139</v>
      </c>
      <c r="D127" s="11">
        <v>35</v>
      </c>
      <c r="E127" s="14">
        <v>18</v>
      </c>
      <c r="F127" s="14">
        <v>6.82</v>
      </c>
      <c r="G127" s="11">
        <f t="shared" si="5"/>
        <v>14.4</v>
      </c>
      <c r="H127" s="13">
        <v>7.58</v>
      </c>
    </row>
  </sheetData>
  <autoFilter ref="A2:H127">
    <extLst/>
  </autoFilter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孙建连</dc:creator>
  <cp:lastModifiedBy>仇建</cp:lastModifiedBy>
  <dcterms:created xsi:type="dcterms:W3CDTF">2022-04-28T10:38:00Z</dcterms:created>
  <dcterms:modified xsi:type="dcterms:W3CDTF">2024-01-12T07:34:03Z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2EBDCFF832E944A494A041D210F7C327</vt:lpwstr>
  </property>
</Properties>
</file>