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"/>
  </bookViews>
  <sheets>
    <sheet name="单位项目申报汇总表 (商务)" sheetId="6" r:id="rId1"/>
    <sheet name="地方配套免费开放资金" sheetId="7" r:id="rId2"/>
    <sheet name="图书馆活动经费" sheetId="9" r:id="rId3"/>
    <sheet name="物业管理运行费" sheetId="14" r:id="rId4"/>
  </sheets>
  <definedNames>
    <definedName name="_xlnm.Print_Area" localSheetId="0">'单位项目申报汇总表 (商务)'!$A$1:$O$36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<sst xmlns="http://schemas.openxmlformats.org/spreadsheetml/2006/main" count="317" uniqueCount="151">
  <si>
    <t>2023年部门预算编制项目申报表</t>
  </si>
  <si>
    <t>单位：万元（保留两位小数）</t>
  </si>
  <si>
    <t>一</t>
  </si>
  <si>
    <t>人员情况</t>
  </si>
  <si>
    <t>2023年人数</t>
  </si>
  <si>
    <t>2022年人数</t>
  </si>
  <si>
    <t>资金需求测算依据</t>
  </si>
  <si>
    <t>聘用人员是否单位自聘</t>
  </si>
  <si>
    <t>一上一下</t>
  </si>
  <si>
    <t>二上二上</t>
  </si>
  <si>
    <t>备注</t>
  </si>
  <si>
    <t>股室审核</t>
  </si>
  <si>
    <t>会审</t>
  </si>
  <si>
    <t>单位上报</t>
  </si>
  <si>
    <t>在编在职人员数</t>
  </si>
  <si>
    <t>离退休人员数</t>
  </si>
  <si>
    <t>聘用人员数</t>
  </si>
  <si>
    <t>车辆数</t>
  </si>
  <si>
    <t>二</t>
  </si>
  <si>
    <t>单位组织收入</t>
  </si>
  <si>
    <t>组织收入依据（最好不超过100字）</t>
  </si>
  <si>
    <t>2023年拟计划收入金额</t>
  </si>
  <si>
    <t>资金收入测算依据</t>
  </si>
  <si>
    <t>2020-2022年均收入金额</t>
  </si>
  <si>
    <t>行政事业性收费收入</t>
  </si>
  <si>
    <t>专项收入</t>
  </si>
  <si>
    <t>罚没收入</t>
  </si>
  <si>
    <t>国有资产有偿使用收入</t>
  </si>
  <si>
    <t>缴入专户非税收入</t>
  </si>
  <si>
    <t>三</t>
  </si>
  <si>
    <t>基本支出</t>
  </si>
  <si>
    <t>2023年拟申请金额</t>
  </si>
  <si>
    <t>2022年预算安排金额</t>
  </si>
  <si>
    <t>综合定额支出</t>
  </si>
  <si>
    <t>车辆支出（公务用车运行维护费、购置费）</t>
  </si>
  <si>
    <t>工会经费支出</t>
  </si>
  <si>
    <t>政府聘用人员工资福利</t>
  </si>
  <si>
    <t>退役军人安置经费</t>
  </si>
  <si>
    <t>在编在职人员工资补助等</t>
  </si>
  <si>
    <t>医保养老保险工伤保险等</t>
  </si>
  <si>
    <t>公积金</t>
  </si>
  <si>
    <t>提租补贴</t>
  </si>
  <si>
    <t>离退休人员福利（含退休人员提租补贴）</t>
  </si>
  <si>
    <t>小计</t>
  </si>
  <si>
    <t>四</t>
  </si>
  <si>
    <t>项目名称</t>
  </si>
  <si>
    <t>是否民生工程</t>
  </si>
  <si>
    <t>是否需编制采购预算</t>
  </si>
  <si>
    <t>是否上级考核项目</t>
  </si>
  <si>
    <t>立项依据（最好不超过100字）</t>
  </si>
  <si>
    <t>免费开放资金(地方配套）</t>
  </si>
  <si>
    <t xml:space="preserve">
</t>
  </si>
  <si>
    <t>是</t>
  </si>
  <si>
    <t>《安徽省人民政府关于2020年实施33项民生工程的通知》（皖政【2020】17号，民生工程县级配套</t>
  </si>
  <si>
    <t xml:space="preserve">书刊购置经费
</t>
  </si>
  <si>
    <t>城区常住人口为30万人，按照年人均新增藏书0.05册，需购置图书1.5万册。</t>
  </si>
  <si>
    <t>否</t>
  </si>
  <si>
    <t>中共怀远县委办公室 怀远县人民政府办公室
《关于印发&lt;怀远县创建全国公共文化服务体系示范区实施方案&gt;的通知》（怀办发[2018]89号</t>
  </si>
  <si>
    <t>阅读推广活动及下基层流动服务经费</t>
  </si>
  <si>
    <t xml:space="preserve">按照《全省县级公共文化场馆绩效评价标准》，每年举办讲座、展览、培训及其他阅读推广活动不少于35场；按照县示范区创建方案要求，每年开展下基层的流动服务次数不低于40次；
</t>
  </si>
  <si>
    <t>《全省县级公共文化场馆绩效评价标准》
《关于印发&lt;怀远县创建全国公共文化服务体系示范区实施方案&gt;的通知》（怀办发[2018]89号）</t>
  </si>
  <si>
    <t xml:space="preserve">政府采购图书新馆劳务派遣经费
</t>
  </si>
  <si>
    <t>新馆面积3700平方米，设服务窗口7个，编制7人，难以维持正常运行，需购买图书管理岗位6个，保安保洁各1个。</t>
  </si>
  <si>
    <t>根据文化部、财政部《关于推进全国美术馆、公共图书馆、文化馆（站）免费开放工作的意见》（文财务发〔2011〕5号）及《安徽省文化和旅游厅 安徽省财政厅关于印发《安徽省公共文化场馆免费开放民生工程绩效评价办法》的通知精神。</t>
  </si>
  <si>
    <t>一卡通建设经费</t>
  </si>
  <si>
    <t>业务管理系统实现实体社保卡和电子社保卡借阅功能的改造。8.91万元；
购买3台社保卡读卡器，以及二维码读卡器（读取电子社保卡）用于馆内及分馆 0.9万元。</t>
  </si>
  <si>
    <t>为贯彻落实习近平总书记在扎实推进长三角 体化发展座谈
会上的重要讲话精神，进 步加快文旅领域居民服务" 卡通"应
用，按照《关于推进以社会保障卡为载体建立居民服务" 卡通"
在文化旅游领域应用的通知))(皖人社秘 (2020J 197 号)要求</t>
  </si>
  <si>
    <t>网站建设经费</t>
  </si>
  <si>
    <t>本次项目建设预计开发周期为：10个工作日，前端开发人员预计8人，5天，共计40人日，按照800元/人/日计，前端开发费用为：32000.00元，测试2名，测试周期为3日，共计6人日，按照800元/人/日计，测试费用为：4800.00元，UI设计为1人，周日为2天，共计2人日，按照600元/人/日计，UI设计费用为：1200.00元，税费为：2400.00元整，合计金额为40000.00元整。</t>
  </si>
  <si>
    <t>网站是图书馆的第二个流通柜台，是图书馆在网络中展示自己的一个“窗口”。图书馆网站是图书馆把自身传统业务在时间和空间上的延伸和拓展，从较为相对单向、传统、封闭的工作环境和工作方式，走向了开放性、多元化的社会大舞台，融入了信息时代的大环境，是互联网时代联系图书馆与读者的纽带。</t>
  </si>
  <si>
    <t>物业管理运行费</t>
  </si>
  <si>
    <t>1、保洁1名，工资1400元×12月=16800元；
2、绿化带管理1名，工资1400元×12月=16800元；
3、保洁工具、绿化带管理工具购置2000元；
4、垃圾清运费200元×12月=2400元；
物业管理费40000×5=2000元</t>
  </si>
  <si>
    <t>县图书馆位于嘉富新城七号楼裙楼一层，建筑面积3500平方米，广场面积2000平方米，绿化面积500平方米。
日常服务范畴为门前广场及周边卫生管理、绿化带养护，停车场车辆管理以及水电、卫生间维修。</t>
  </si>
  <si>
    <t>总计</t>
  </si>
  <si>
    <t>注意：所有单位均以一级预算单位申报，二级单位不单独做申报表；可在备注栏注明二级单位名称等信息</t>
  </si>
  <si>
    <t>项目支出绩效目标申报表</t>
  </si>
  <si>
    <t>（  2023年度）</t>
  </si>
  <si>
    <t xml:space="preserve">     单位：万元</t>
  </si>
  <si>
    <t>地方配套免费开放资金</t>
  </si>
  <si>
    <t>项目实施单位</t>
  </si>
  <si>
    <t>怀远县图书馆</t>
  </si>
  <si>
    <t>项目属性</t>
  </si>
  <si>
    <r>
      <rPr>
        <sz val="12"/>
        <color rgb="FF000000"/>
        <rFont val="宋体"/>
        <charset val="134"/>
      </rPr>
      <t xml:space="preserve"> □新增项目    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>延续项目</t>
    </r>
  </si>
  <si>
    <t>项目周期</t>
  </si>
  <si>
    <t>2023-2025年</t>
  </si>
  <si>
    <t>项目金额（万元）</t>
  </si>
  <si>
    <t>中期资金总额（2023-2025年）</t>
  </si>
  <si>
    <t>年度资金总额（2023年）</t>
  </si>
  <si>
    <t xml:space="preserve">  其中：财政拨款</t>
  </si>
  <si>
    <t xml:space="preserve">   其他资金</t>
  </si>
  <si>
    <t>项目概况</t>
  </si>
  <si>
    <t xml:space="preserve">   依托现有图书馆阵地开展免费开放工作，主要用于设施维护、设备采购、活动开展、图书服务、科普宣传、培训及日常运行与管理。  </t>
  </si>
  <si>
    <t>总体目标</t>
  </si>
  <si>
    <t>中期目标（2023-2025年）</t>
  </si>
  <si>
    <t>年度目标（2023年）</t>
  </si>
  <si>
    <t xml:space="preserve">  利用图书馆免费开放，营造浓厚的文化宣传氛围，丰富干部群众文化生活。</t>
  </si>
  <si>
    <t xml:space="preserve">   图书馆设施维护、设备采购、活动开展、图书服务、科普宣传、培训及日常运行与管理。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</si>
  <si>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</si>
  <si>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</si>
  <si>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</si>
  <si>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</si>
  <si>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</si>
  <si>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</si>
  <si>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</si>
  <si>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正常开放天数</t>
  </si>
  <si>
    <r>
      <rPr>
        <sz val="11"/>
        <color rgb="FF000000"/>
        <rFont val="Times New Roman"/>
        <charset val="134"/>
      </rPr>
      <t>1095</t>
    </r>
    <r>
      <rPr>
        <sz val="11"/>
        <color rgb="FF000000"/>
        <rFont val="宋体"/>
        <charset val="134"/>
      </rPr>
      <t>天</t>
    </r>
  </si>
  <si>
    <r>
      <rPr>
        <sz val="11"/>
        <color rgb="FF000000"/>
        <rFont val="Times New Roman"/>
        <charset val="134"/>
      </rPr>
      <t>365</t>
    </r>
    <r>
      <rPr>
        <sz val="11"/>
        <color rgb="FF000000"/>
        <rFont val="宋体"/>
        <charset val="134"/>
      </rPr>
      <t>天</t>
    </r>
  </si>
  <si>
    <t>质量指标</t>
  </si>
  <si>
    <t>保障图书馆正常开放及运行</t>
  </si>
  <si>
    <t>成效显著</t>
  </si>
  <si>
    <t>时效指标</t>
  </si>
  <si>
    <t>开放时间准时率</t>
  </si>
  <si>
    <t>成本指标</t>
  </si>
  <si>
    <t>预算控制率</t>
  </si>
  <si>
    <r>
      <rPr>
        <sz val="11"/>
        <color rgb="FF000000"/>
        <rFont val="宋体"/>
        <charset val="134"/>
      </rPr>
      <t>≦</t>
    </r>
    <r>
      <rPr>
        <sz val="11"/>
        <color rgb="FF000000"/>
        <rFont val="Times New Roman"/>
        <charset val="134"/>
      </rPr>
      <t>100%</t>
    </r>
  </si>
  <si>
    <t>效益指标</t>
  </si>
  <si>
    <t>社会效益指标</t>
  </si>
  <si>
    <t>丰富农村居民文化生活</t>
  </si>
  <si>
    <t>作用明显</t>
  </si>
  <si>
    <t>可持续影响指标</t>
  </si>
  <si>
    <t>提升农村居民文化素质</t>
  </si>
  <si>
    <t>稳定上升</t>
  </si>
  <si>
    <t>满意度指标</t>
  </si>
  <si>
    <t>服务对象满意度指标</t>
  </si>
  <si>
    <t>群众对开放工作的满意度</t>
  </si>
  <si>
    <t>图书馆活动经费</t>
  </si>
  <si>
    <r>
      <rPr>
        <sz val="12"/>
        <color rgb="FF000000"/>
        <rFont val="宋体"/>
        <charset val="134"/>
      </rPr>
      <t xml:space="preserve">  新增项目  </t>
    </r>
    <r>
      <rPr>
        <sz val="12"/>
        <color rgb="FF000000"/>
        <rFont val="Wingdings"/>
        <charset val="134"/>
      </rPr>
      <t>¨</t>
    </r>
    <r>
      <rPr>
        <sz val="12"/>
        <color rgb="FF000000"/>
        <rFont val="宋体"/>
        <charset val="134"/>
      </rPr>
      <t xml:space="preserve">   延续项目</t>
    </r>
    <r>
      <rPr>
        <sz val="12"/>
        <color rgb="FF000000"/>
        <rFont val="Wingdings"/>
        <charset val="134"/>
      </rPr>
      <t>þ</t>
    </r>
  </si>
  <si>
    <t>¨</t>
  </si>
  <si>
    <t xml:space="preserve">  其他资金</t>
  </si>
  <si>
    <r>
      <rPr>
        <sz val="12"/>
        <color rgb="FF000000"/>
        <rFont val="仿宋_GB2312"/>
        <charset val="134"/>
      </rPr>
      <t xml:space="preserve">   </t>
    </r>
    <r>
      <rPr>
        <sz val="12"/>
        <color rgb="FF000000"/>
        <rFont val="仿宋_GB2312"/>
        <charset val="134"/>
      </rPr>
      <t>用于举办讲座、展览、培训及其他阅读推广活动和下基层流动服务。</t>
    </r>
    <r>
      <rPr>
        <sz val="12"/>
        <color rgb="FFFF0000"/>
        <rFont val="仿宋_GB2312"/>
        <charset val="134"/>
      </rPr>
      <t xml:space="preserve">  </t>
    </r>
  </si>
  <si>
    <t xml:space="preserve"> 按照省市要求，举办各种类型的讲座、展览、培训、朗读朗诵、征文比赛等阅读推广活动，为读者提供优质的文化服务</t>
  </si>
  <si>
    <t xml:space="preserve"> 大力提升公共图书馆服务效能，完成上级下达的绩效考核指标，积极推进图书馆免费开放，确保在省市文化指标考核工作中不丢分。</t>
  </si>
  <si>
    <t>阅读推广活动、下基层流动服务活动</t>
  </si>
  <si>
    <r>
      <rPr>
        <sz val="11"/>
        <color rgb="FF000000"/>
        <rFont val="Arial"/>
        <charset val="134"/>
      </rPr>
      <t>≥225</t>
    </r>
    <r>
      <rPr>
        <sz val="11"/>
        <color rgb="FF000000"/>
        <rFont val="宋体"/>
        <charset val="134"/>
      </rPr>
      <t>次</t>
    </r>
  </si>
  <si>
    <r>
      <rPr>
        <sz val="11"/>
        <color rgb="FF000000"/>
        <rFont val="Arial"/>
        <charset val="134"/>
      </rPr>
      <t>≥75</t>
    </r>
    <r>
      <rPr>
        <sz val="11"/>
        <color rgb="FF000000"/>
        <rFont val="宋体"/>
        <charset val="134"/>
      </rPr>
      <t>次</t>
    </r>
  </si>
  <si>
    <t>各项活动开展成效</t>
  </si>
  <si>
    <t>活动开展及时率</t>
  </si>
  <si>
    <t>丰富城乡居民文化生活</t>
  </si>
  <si>
    <t>提升城乡居民文化素质</t>
  </si>
  <si>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 xml:space="preserve">新增项目     </t>
    </r>
    <r>
      <rPr>
        <sz val="12"/>
        <color rgb="FF000000"/>
        <rFont val="Wingdings"/>
        <charset val="134"/>
      </rPr>
      <t>¨</t>
    </r>
    <r>
      <rPr>
        <sz val="12"/>
        <color rgb="FF000000"/>
        <rFont val="宋体"/>
        <charset val="134"/>
      </rPr>
      <t>延续项目</t>
    </r>
  </si>
  <si>
    <t xml:space="preserve"> 日常服务范畴为门前广场及周边卫生管理、绿化带养护，停车场车辆管理以及水电、卫生间维修。  </t>
  </si>
  <si>
    <t xml:space="preserve">绿化带整洁，绿化长势良好，无杂草和漂浮垃圾。
    </t>
  </si>
  <si>
    <t xml:space="preserve">门前广场及周边公共区域清洁卫生，垃圾日产日清。
</t>
  </si>
  <si>
    <t>新设管理服务</t>
  </si>
  <si>
    <r>
      <rPr>
        <sz val="11"/>
        <color rgb="FF000000"/>
        <rFont val="SimSun"/>
        <charset val="134"/>
      </rPr>
      <t>≧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</t>
    </r>
  </si>
  <si>
    <r>
      <rPr>
        <sz val="11"/>
        <color rgb="FF000000"/>
        <rFont val="宋体"/>
        <charset val="134"/>
      </rPr>
      <t>≧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人</t>
    </r>
  </si>
  <si>
    <t>物业服务覆盖率</t>
  </si>
  <si>
    <t>卫生安全保障</t>
  </si>
  <si>
    <t>365天</t>
  </si>
  <si>
    <t>改善卫生环境、绿化</t>
  </si>
  <si>
    <r>
      <rPr>
        <sz val="11"/>
        <color rgb="FF000000"/>
        <rFont val="SimSun"/>
        <charset val="134"/>
      </rPr>
      <t>≧</t>
    </r>
    <r>
      <rPr>
        <sz val="11"/>
        <color rgb="FF000000"/>
        <rFont val="宋体"/>
        <charset val="134"/>
      </rPr>
      <t>98%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</si>
</sst>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4"/>
      <name val="宋体"/>
      <charset val="134"/>
    </font>
    <font>
      <sz val="14"/>
      <name val="楷体"/>
      <charset val="134"/>
    </font>
    <font>
      <sz val="12"/>
      <name val="仿宋_GB2312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4"/>
      <color rgb="FFBFBFBF"/>
      <name val="楷体"/>
      <charset val="134"/>
    </font>
    <font>
      <sz val="12"/>
      <color rgb="FF000000"/>
      <name val="仿宋_GB2312"/>
      <charset val="134"/>
    </font>
    <font>
      <b/>
      <sz val="12"/>
      <color rgb="FF44546A"/>
      <name val="仿宋_GB2312"/>
      <charset val="134"/>
    </font>
    <font>
      <sz val="12"/>
      <color rgb="FF44546A"/>
      <name val="仿宋_GB2312"/>
      <charset val="134"/>
    </font>
    <font>
      <sz val="12"/>
      <color rgb="FF262626"/>
      <name val="仿宋_GB2312"/>
      <charset val="134"/>
    </font>
    <font>
      <sz val="11"/>
      <color rgb="FF000000"/>
      <name val="Arial"/>
      <charset val="134"/>
    </font>
    <font>
      <sz val="11"/>
      <color theme="1"/>
      <name val="Wingdings"/>
      <charset val="134"/>
    </font>
    <font>
      <sz val="11"/>
      <color rgb="FF000000"/>
      <name val="Times New Roman"/>
      <charset val="134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Wingdings"/>
      <charset val="134"/>
    </font>
    <font>
      <sz val="12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justify" vertical="center"/>
    </xf>
    <xf numFmtId="0" fontId="8" fillId="0" borderId="7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9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7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9年部门预算审核表-教科文823(1)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view="pageBreakPreview" zoomScaleNormal="100" topLeftCell="D28" workbookViewId="0">
      <selection activeCell="I31" sqref="I31"/>
    </sheetView>
  </sheetViews>
  <sheetFormatPr defaultColWidth="9" defaultRowHeight="13.5"/>
  <cols>
    <col min="1" max="1" width="9.75" customWidth="1"/>
    <col min="2" max="2" width="25.5" customWidth="1"/>
    <col min="3" max="3" width="11" customWidth="1"/>
    <col min="4" max="4" width="36.5" customWidth="1"/>
    <col min="5" max="5" width="13.875" customWidth="1"/>
    <col min="6" max="6" width="11.625" customWidth="1"/>
    <col min="7" max="7" width="8.5" customWidth="1"/>
    <col min="9" max="9" width="35.625" customWidth="1"/>
    <col min="11" max="12" width="10.375" customWidth="1"/>
    <col min="13" max="14" width="9" customWidth="1"/>
  </cols>
  <sheetData>
    <row r="1" ht="22.5" spans="1: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ht="21" customHeight="1" spans="6:15">
      <c r="F2" s="36" t="s">
        <v>1</v>
      </c>
      <c r="G2" s="36"/>
      <c r="H2" s="36"/>
      <c r="I2" s="36"/>
      <c r="J2" s="36"/>
      <c r="K2" s="36"/>
      <c r="L2" s="36"/>
      <c r="M2" s="36"/>
      <c r="N2" s="36"/>
      <c r="O2" s="36"/>
    </row>
    <row r="3" ht="23.1" customHeight="1" spans="1:15">
      <c r="A3" s="37" t="s">
        <v>2</v>
      </c>
      <c r="B3" s="37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/>
      <c r="H3" s="38"/>
      <c r="I3" s="38"/>
      <c r="J3" s="58" t="s">
        <v>8</v>
      </c>
      <c r="K3" s="59"/>
      <c r="L3" s="51" t="s">
        <v>9</v>
      </c>
      <c r="M3" s="51"/>
      <c r="N3" s="51"/>
      <c r="O3" s="51" t="s">
        <v>10</v>
      </c>
    </row>
    <row r="4" ht="18" customHeight="1" spans="1:15">
      <c r="A4" s="39"/>
      <c r="B4" s="39"/>
      <c r="C4" s="40"/>
      <c r="D4" s="40"/>
      <c r="E4" s="40"/>
      <c r="F4" s="40"/>
      <c r="G4" s="40"/>
      <c r="H4" s="40"/>
      <c r="I4" s="40"/>
      <c r="J4" s="51" t="s">
        <v>11</v>
      </c>
      <c r="K4" s="51" t="s">
        <v>12</v>
      </c>
      <c r="L4" s="51" t="s">
        <v>13</v>
      </c>
      <c r="M4" s="51" t="s">
        <v>11</v>
      </c>
      <c r="N4" s="51" t="s">
        <v>12</v>
      </c>
      <c r="O4" s="51"/>
    </row>
    <row r="5" ht="24" customHeight="1" spans="1:15">
      <c r="A5" s="41">
        <v>1</v>
      </c>
      <c r="B5" s="42" t="s">
        <v>14</v>
      </c>
      <c r="C5" s="43">
        <v>7</v>
      </c>
      <c r="D5" s="43">
        <v>7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ht="24" customHeight="1" spans="1:15">
      <c r="A6" s="41">
        <v>2</v>
      </c>
      <c r="B6" s="42" t="s">
        <v>15</v>
      </c>
      <c r="C6" s="43">
        <v>5</v>
      </c>
      <c r="D6" s="43">
        <v>5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ht="24" customHeight="1" spans="1:15">
      <c r="A7" s="41">
        <v>3</v>
      </c>
      <c r="B7" s="42" t="s">
        <v>16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ht="24" customHeight="1" spans="1:15">
      <c r="A8" s="41">
        <v>4</v>
      </c>
      <c r="B8" s="42" t="s">
        <v>17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ht="53.25" customHeight="1" spans="1:15">
      <c r="A9" s="42" t="s">
        <v>18</v>
      </c>
      <c r="B9" s="42" t="s">
        <v>19</v>
      </c>
      <c r="C9" s="44" t="s">
        <v>20</v>
      </c>
      <c r="D9" s="45" t="s">
        <v>21</v>
      </c>
      <c r="E9" s="44" t="s">
        <v>22</v>
      </c>
      <c r="F9" s="44" t="s">
        <v>23</v>
      </c>
      <c r="G9" s="44"/>
      <c r="H9" s="44"/>
      <c r="I9" s="44"/>
      <c r="J9" s="51"/>
      <c r="K9" s="43"/>
      <c r="L9" s="43"/>
      <c r="M9" s="43"/>
      <c r="N9" s="43"/>
      <c r="O9" s="43"/>
    </row>
    <row r="10" ht="27" customHeight="1" spans="1:15">
      <c r="A10" s="42">
        <v>1</v>
      </c>
      <c r="B10" s="42" t="s">
        <v>24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ht="27" customHeight="1" spans="1:15">
      <c r="A11" s="42">
        <v>2</v>
      </c>
      <c r="B11" s="42" t="s">
        <v>25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ht="27" customHeight="1" spans="1:15">
      <c r="A12" s="42">
        <v>3</v>
      </c>
      <c r="B12" s="42" t="s">
        <v>26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ht="27" customHeight="1" spans="1:15">
      <c r="A13" s="42">
        <v>4</v>
      </c>
      <c r="B13" s="42" t="s">
        <v>27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ht="27" customHeight="1" spans="1:15">
      <c r="A14" s="42">
        <v>5</v>
      </c>
      <c r="B14" s="42" t="s">
        <v>28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ht="27" customHeight="1" spans="1:15">
      <c r="A15" s="42" t="s">
        <v>29</v>
      </c>
      <c r="B15" s="42" t="s">
        <v>30</v>
      </c>
      <c r="C15" s="45" t="s">
        <v>31</v>
      </c>
      <c r="D15" s="45" t="s">
        <v>6</v>
      </c>
      <c r="E15" s="44" t="s">
        <v>32</v>
      </c>
      <c r="F15" s="44"/>
      <c r="G15" s="44"/>
      <c r="H15" s="44"/>
      <c r="I15" s="44"/>
      <c r="J15" s="51"/>
      <c r="K15" s="43"/>
      <c r="L15" s="43"/>
      <c r="M15" s="43"/>
      <c r="N15" s="43"/>
      <c r="O15" s="43"/>
    </row>
    <row r="16" ht="27" customHeight="1" spans="1:15">
      <c r="A16" s="42">
        <v>1</v>
      </c>
      <c r="B16" s="42" t="s">
        <v>33</v>
      </c>
      <c r="C16" s="46">
        <v>4.2</v>
      </c>
      <c r="D16" s="47"/>
      <c r="E16" s="47">
        <v>4.2</v>
      </c>
      <c r="F16" s="46"/>
      <c r="G16" s="43"/>
      <c r="H16" s="43"/>
      <c r="I16" s="43"/>
      <c r="J16" s="43"/>
      <c r="K16" s="43"/>
      <c r="L16" s="43"/>
      <c r="M16" s="43"/>
      <c r="N16" s="43"/>
      <c r="O16" s="43"/>
    </row>
    <row r="17" ht="27" customHeight="1" spans="1:15">
      <c r="A17" s="42">
        <v>2</v>
      </c>
      <c r="B17" s="48" t="s">
        <v>34</v>
      </c>
      <c r="C17" s="46"/>
      <c r="D17" s="47"/>
      <c r="E17" s="47"/>
      <c r="F17" s="46"/>
      <c r="G17" s="43"/>
      <c r="H17" s="43"/>
      <c r="I17" s="43"/>
      <c r="J17" s="43"/>
      <c r="K17" s="43"/>
      <c r="L17" s="43"/>
      <c r="M17" s="43"/>
      <c r="N17" s="43"/>
      <c r="O17" s="43"/>
    </row>
    <row r="18" ht="27" customHeight="1" spans="1:15">
      <c r="A18" s="42">
        <v>3</v>
      </c>
      <c r="B18" s="42" t="s">
        <v>35</v>
      </c>
      <c r="C18" s="46">
        <v>0.53</v>
      </c>
      <c r="D18" s="47"/>
      <c r="E18" s="47">
        <v>0.43</v>
      </c>
      <c r="F18" s="46"/>
      <c r="G18" s="43"/>
      <c r="H18" s="43"/>
      <c r="I18" s="43"/>
      <c r="J18" s="43"/>
      <c r="K18" s="43"/>
      <c r="L18" s="43"/>
      <c r="M18" s="43"/>
      <c r="N18" s="43"/>
      <c r="O18" s="43"/>
    </row>
    <row r="19" ht="27" customHeight="1" spans="1:15">
      <c r="A19" s="42">
        <v>4</v>
      </c>
      <c r="B19" s="42" t="s">
        <v>36</v>
      </c>
      <c r="C19" s="46"/>
      <c r="D19" s="47"/>
      <c r="E19" s="47"/>
      <c r="F19" s="46"/>
      <c r="G19" s="43"/>
      <c r="H19" s="43"/>
      <c r="I19" s="43"/>
      <c r="J19" s="43"/>
      <c r="K19" s="43"/>
      <c r="L19" s="43"/>
      <c r="M19" s="43"/>
      <c r="N19" s="43"/>
      <c r="O19" s="43"/>
    </row>
    <row r="20" ht="27" customHeight="1" spans="1:15">
      <c r="A20" s="42">
        <v>5</v>
      </c>
      <c r="B20" s="42" t="s">
        <v>37</v>
      </c>
      <c r="C20" s="46"/>
      <c r="D20" s="47"/>
      <c r="E20" s="47"/>
      <c r="F20" s="46"/>
      <c r="G20" s="43"/>
      <c r="H20" s="43"/>
      <c r="I20" s="43"/>
      <c r="J20" s="43"/>
      <c r="K20" s="43"/>
      <c r="L20" s="43"/>
      <c r="M20" s="43"/>
      <c r="N20" s="43"/>
      <c r="O20" s="43"/>
    </row>
    <row r="21" ht="27" customHeight="1" spans="1:15">
      <c r="A21" s="42">
        <v>6</v>
      </c>
      <c r="B21" s="42" t="s">
        <v>38</v>
      </c>
      <c r="C21" s="46">
        <v>69.48</v>
      </c>
      <c r="D21" s="47"/>
      <c r="E21" s="47">
        <v>50.39</v>
      </c>
      <c r="F21" s="46"/>
      <c r="G21" s="43"/>
      <c r="H21" s="43"/>
      <c r="I21" s="43"/>
      <c r="J21" s="43"/>
      <c r="K21" s="43"/>
      <c r="L21" s="43"/>
      <c r="M21" s="43"/>
      <c r="N21" s="43"/>
      <c r="O21" s="43"/>
    </row>
    <row r="22" ht="27" customHeight="1" spans="1:15">
      <c r="A22" s="42">
        <v>7</v>
      </c>
      <c r="B22" s="42" t="s">
        <v>39</v>
      </c>
      <c r="C22" s="46">
        <v>20.26</v>
      </c>
      <c r="D22" s="47"/>
      <c r="E22" s="47">
        <v>17.93</v>
      </c>
      <c r="F22" s="46"/>
      <c r="G22" s="43"/>
      <c r="H22" s="43"/>
      <c r="I22" s="43"/>
      <c r="J22" s="43"/>
      <c r="K22" s="43"/>
      <c r="L22" s="43"/>
      <c r="M22" s="43"/>
      <c r="N22" s="43"/>
      <c r="O22" s="43"/>
    </row>
    <row r="23" ht="27" customHeight="1" spans="1:15">
      <c r="A23" s="42">
        <v>8</v>
      </c>
      <c r="B23" s="42" t="s">
        <v>40</v>
      </c>
      <c r="C23" s="46">
        <v>7.2</v>
      </c>
      <c r="D23" s="47"/>
      <c r="E23" s="47">
        <v>8.05</v>
      </c>
      <c r="F23" s="46"/>
      <c r="G23" s="43"/>
      <c r="H23" s="43"/>
      <c r="I23" s="43"/>
      <c r="J23" s="43"/>
      <c r="K23" s="43"/>
      <c r="L23" s="43"/>
      <c r="M23" s="43"/>
      <c r="N23" s="43"/>
      <c r="O23" s="43"/>
    </row>
    <row r="24" ht="27" customHeight="1" spans="1:15">
      <c r="A24" s="42">
        <v>9</v>
      </c>
      <c r="B24" s="42" t="s">
        <v>41</v>
      </c>
      <c r="C24" s="46">
        <v>3.6</v>
      </c>
      <c r="D24" s="47"/>
      <c r="E24" s="47">
        <v>4.03</v>
      </c>
      <c r="F24" s="46"/>
      <c r="G24" s="43"/>
      <c r="H24" s="43"/>
      <c r="I24" s="43"/>
      <c r="J24" s="43"/>
      <c r="K24" s="43"/>
      <c r="L24" s="43"/>
      <c r="M24" s="43"/>
      <c r="N24" s="43"/>
      <c r="O24" s="43"/>
    </row>
    <row r="25" ht="27" customHeight="1" spans="1:15">
      <c r="A25" s="42">
        <v>10</v>
      </c>
      <c r="B25" s="48" t="s">
        <v>42</v>
      </c>
      <c r="C25" s="49">
        <v>14.89</v>
      </c>
      <c r="D25" s="47"/>
      <c r="E25" s="47">
        <v>1.44</v>
      </c>
      <c r="F25" s="49"/>
      <c r="G25" s="43"/>
      <c r="H25" s="43"/>
      <c r="I25" s="43"/>
      <c r="J25" s="43"/>
      <c r="K25" s="43"/>
      <c r="L25" s="43"/>
      <c r="M25" s="43"/>
      <c r="N25" s="43"/>
      <c r="O25" s="43"/>
    </row>
    <row r="26" ht="27" customHeight="1" spans="1:15">
      <c r="A26" s="50" t="s">
        <v>43</v>
      </c>
      <c r="B26" s="50"/>
      <c r="C26" s="51">
        <f>SUM(C16:C25)</f>
        <v>120.16</v>
      </c>
      <c r="D26" s="52"/>
      <c r="E26" s="51">
        <f>SUM(E16:E25)</f>
        <v>86.47</v>
      </c>
      <c r="F26" s="51"/>
      <c r="G26" s="43"/>
      <c r="H26" s="43"/>
      <c r="I26" s="43"/>
      <c r="J26" s="43"/>
      <c r="K26" s="43"/>
      <c r="L26" s="43"/>
      <c r="M26" s="43"/>
      <c r="N26" s="43"/>
      <c r="O26" s="43"/>
    </row>
    <row r="27" ht="40.5" spans="1:15">
      <c r="A27" s="50" t="s">
        <v>44</v>
      </c>
      <c r="B27" s="53" t="s">
        <v>45</v>
      </c>
      <c r="C27" s="45" t="s">
        <v>31</v>
      </c>
      <c r="D27" s="44" t="s">
        <v>6</v>
      </c>
      <c r="E27" s="44" t="s">
        <v>32</v>
      </c>
      <c r="F27" s="44" t="s">
        <v>46</v>
      </c>
      <c r="G27" s="44" t="s">
        <v>47</v>
      </c>
      <c r="H27" s="44" t="s">
        <v>48</v>
      </c>
      <c r="I27" s="44" t="s">
        <v>49</v>
      </c>
      <c r="J27" s="44"/>
      <c r="K27" s="43"/>
      <c r="L27" s="43"/>
      <c r="M27" s="43"/>
      <c r="N27" s="43"/>
      <c r="O27" s="43"/>
    </row>
    <row r="28" ht="66" customHeight="1" spans="1:15">
      <c r="A28" s="41">
        <v>1</v>
      </c>
      <c r="B28" s="46" t="s">
        <v>50</v>
      </c>
      <c r="C28" s="46">
        <v>5</v>
      </c>
      <c r="D28" s="54" t="s">
        <v>51</v>
      </c>
      <c r="E28" s="46">
        <v>5</v>
      </c>
      <c r="F28" s="55" t="s">
        <v>52</v>
      </c>
      <c r="G28" s="55"/>
      <c r="H28" s="46" t="s">
        <v>52</v>
      </c>
      <c r="I28" s="54" t="s">
        <v>53</v>
      </c>
      <c r="J28" s="46"/>
      <c r="K28" s="43"/>
      <c r="L28" s="43"/>
      <c r="M28" s="43"/>
      <c r="N28" s="43"/>
      <c r="O28" s="43"/>
    </row>
    <row r="29" ht="73" customHeight="1" spans="1:15">
      <c r="A29" s="41">
        <v>2</v>
      </c>
      <c r="B29" s="56" t="s">
        <v>54</v>
      </c>
      <c r="C29" s="46">
        <v>50</v>
      </c>
      <c r="D29" s="54" t="s">
        <v>55</v>
      </c>
      <c r="E29" s="46">
        <v>0</v>
      </c>
      <c r="F29" s="55" t="s">
        <v>56</v>
      </c>
      <c r="G29" s="55"/>
      <c r="H29" s="55" t="s">
        <v>52</v>
      </c>
      <c r="I29" s="54" t="s">
        <v>57</v>
      </c>
      <c r="J29" s="46"/>
      <c r="K29" s="43"/>
      <c r="L29" s="43"/>
      <c r="M29" s="43"/>
      <c r="N29" s="43"/>
      <c r="O29" s="60"/>
    </row>
    <row r="30" ht="77" customHeight="1" spans="1:15">
      <c r="A30" s="41">
        <v>3</v>
      </c>
      <c r="B30" s="56" t="s">
        <v>58</v>
      </c>
      <c r="C30" s="46">
        <v>15</v>
      </c>
      <c r="D30" s="54" t="s">
        <v>59</v>
      </c>
      <c r="E30" s="46">
        <v>9.5</v>
      </c>
      <c r="F30" s="55" t="s">
        <v>56</v>
      </c>
      <c r="G30" s="55"/>
      <c r="H30" s="55" t="s">
        <v>52</v>
      </c>
      <c r="I30" s="54" t="s">
        <v>60</v>
      </c>
      <c r="J30" s="46"/>
      <c r="K30" s="43"/>
      <c r="L30" s="43"/>
      <c r="M30" s="43"/>
      <c r="N30" s="43"/>
      <c r="O30" s="43"/>
    </row>
    <row r="31" ht="85" customHeight="1" spans="1:15">
      <c r="A31" s="41">
        <v>4</v>
      </c>
      <c r="B31" s="54" t="s">
        <v>61</v>
      </c>
      <c r="C31" s="46">
        <v>40</v>
      </c>
      <c r="D31" s="54" t="s">
        <v>62</v>
      </c>
      <c r="E31" s="46">
        <v>0</v>
      </c>
      <c r="F31" s="46" t="s">
        <v>56</v>
      </c>
      <c r="G31" s="55"/>
      <c r="H31" s="46" t="s">
        <v>52</v>
      </c>
      <c r="I31" s="54" t="s">
        <v>63</v>
      </c>
      <c r="J31" s="46"/>
      <c r="K31" s="43"/>
      <c r="L31" s="43"/>
      <c r="M31" s="43"/>
      <c r="N31" s="43"/>
      <c r="O31" s="43"/>
    </row>
    <row r="32" ht="121" customHeight="1" spans="1:15">
      <c r="A32" s="51">
        <v>5</v>
      </c>
      <c r="B32" s="54" t="s">
        <v>64</v>
      </c>
      <c r="C32" s="51">
        <v>9.81</v>
      </c>
      <c r="D32" s="54" t="s">
        <v>65</v>
      </c>
      <c r="E32" s="51">
        <v>0</v>
      </c>
      <c r="F32" s="51" t="s">
        <v>56</v>
      </c>
      <c r="G32" s="51"/>
      <c r="H32" s="51" t="s">
        <v>52</v>
      </c>
      <c r="I32" s="54" t="s">
        <v>66</v>
      </c>
      <c r="J32" s="51"/>
      <c r="K32" s="61"/>
      <c r="L32" s="61"/>
      <c r="M32" s="61"/>
      <c r="N32" s="61"/>
      <c r="O32" s="61"/>
    </row>
    <row r="33" ht="121" customHeight="1" spans="1:15">
      <c r="A33" s="51">
        <v>6</v>
      </c>
      <c r="B33" s="54" t="s">
        <v>67</v>
      </c>
      <c r="C33" s="51">
        <v>4</v>
      </c>
      <c r="D33" s="54" t="s">
        <v>68</v>
      </c>
      <c r="E33" s="51">
        <v>0</v>
      </c>
      <c r="F33" s="51" t="s">
        <v>56</v>
      </c>
      <c r="G33" s="51"/>
      <c r="H33" s="51" t="s">
        <v>52</v>
      </c>
      <c r="I33" s="54" t="s">
        <v>69</v>
      </c>
      <c r="J33" s="51"/>
      <c r="K33" s="61"/>
      <c r="L33" s="61"/>
      <c r="M33" s="61"/>
      <c r="N33" s="61"/>
      <c r="O33" s="61"/>
    </row>
    <row r="34" ht="114" customHeight="1" spans="1:15">
      <c r="A34" s="51">
        <v>7</v>
      </c>
      <c r="B34" s="54" t="s">
        <v>70</v>
      </c>
      <c r="C34" s="51">
        <v>4</v>
      </c>
      <c r="D34" s="54" t="s">
        <v>71</v>
      </c>
      <c r="E34" s="51">
        <v>0</v>
      </c>
      <c r="F34" s="51" t="s">
        <v>56</v>
      </c>
      <c r="G34" s="51"/>
      <c r="H34" s="51"/>
      <c r="I34" s="54" t="s">
        <v>72</v>
      </c>
      <c r="J34" s="51"/>
      <c r="K34" s="61"/>
      <c r="L34" s="61"/>
      <c r="M34" s="61"/>
      <c r="N34" s="61"/>
      <c r="O34" s="61"/>
    </row>
    <row r="35" ht="30" customHeight="1" spans="1:15">
      <c r="A35" s="51" t="s">
        <v>43</v>
      </c>
      <c r="B35" s="51"/>
      <c r="C35" s="51">
        <v>127.81</v>
      </c>
      <c r="D35" s="51"/>
      <c r="E35" s="51">
        <f>SUM(E28:E31)</f>
        <v>14.5</v>
      </c>
      <c r="F35" s="51"/>
      <c r="G35" s="51"/>
      <c r="H35" s="51"/>
      <c r="I35" s="51"/>
      <c r="J35" s="51"/>
      <c r="K35" s="61"/>
      <c r="L35" s="61"/>
      <c r="M35" s="61"/>
      <c r="N35" s="61"/>
      <c r="O35" s="61"/>
    </row>
    <row r="36" ht="30" customHeight="1" spans="1:15">
      <c r="A36" s="51" t="s">
        <v>73</v>
      </c>
      <c r="B36" s="51"/>
      <c r="C36" s="51">
        <f>C35+C26</f>
        <v>247.97</v>
      </c>
      <c r="D36" s="51"/>
      <c r="E36" s="51">
        <f>E35+E26</f>
        <v>100.97</v>
      </c>
      <c r="F36" s="51"/>
      <c r="G36" s="51"/>
      <c r="H36" s="51"/>
      <c r="I36" s="51"/>
      <c r="J36" s="51"/>
      <c r="K36" s="61"/>
      <c r="L36" s="61"/>
      <c r="M36" s="61"/>
      <c r="N36" s="61"/>
      <c r="O36" s="61"/>
    </row>
    <row r="37" spans="1:12">
      <c r="A37" s="57" t="s">
        <v>74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</row>
    <row r="38" spans="1:1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</sheetData>
  <mergeCells count="18">
    <mergeCell ref="A1:O1"/>
    <mergeCell ref="F2:O2"/>
    <mergeCell ref="J3:K3"/>
    <mergeCell ref="L3:N3"/>
    <mergeCell ref="A26:B26"/>
    <mergeCell ref="A35:B35"/>
    <mergeCell ref="A36:B3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A37:K38"/>
  </mergeCells>
  <pageMargins left="0.708661417322835" right="0.708661417322835" top="0.748031496062992" bottom="0.748031496062992" header="0.31496062992126" footer="0.31496062992126"/>
  <pageSetup paperSize="8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:H1"/>
    </sheetView>
  </sheetViews>
  <sheetFormatPr defaultColWidth="9" defaultRowHeight="13.5" outlineLevelCol="7"/>
  <cols>
    <col min="8" max="8" width="20.875" customWidth="1"/>
  </cols>
  <sheetData>
    <row r="1" ht="31.5" spans="1:8">
      <c r="A1" s="1" t="s">
        <v>75</v>
      </c>
      <c r="B1" s="1"/>
      <c r="C1" s="1"/>
      <c r="D1" s="1"/>
      <c r="E1" s="1"/>
      <c r="F1" s="1"/>
      <c r="G1" s="1"/>
      <c r="H1" s="1"/>
    </row>
    <row r="2" ht="18.75" spans="1:8">
      <c r="A2" s="2" t="s">
        <v>76</v>
      </c>
      <c r="B2" s="2"/>
      <c r="C2" s="2"/>
      <c r="D2" s="2"/>
      <c r="E2" s="2"/>
      <c r="F2" s="2"/>
      <c r="G2" s="2"/>
      <c r="H2" s="2"/>
    </row>
    <row r="3" ht="14.25" spans="1:8">
      <c r="A3" s="3" t="s">
        <v>77</v>
      </c>
      <c r="B3" s="3"/>
      <c r="C3" s="3"/>
      <c r="D3" s="3"/>
      <c r="E3" s="3"/>
      <c r="F3" s="3"/>
      <c r="G3" s="3"/>
      <c r="H3" s="3"/>
    </row>
    <row r="4" ht="14.25" spans="1:8">
      <c r="A4" s="4" t="s">
        <v>45</v>
      </c>
      <c r="B4" s="5" t="s">
        <v>78</v>
      </c>
      <c r="C4" s="5"/>
      <c r="D4" s="5"/>
      <c r="E4" s="5"/>
      <c r="F4" s="5"/>
      <c r="G4" s="5"/>
      <c r="H4" s="5"/>
    </row>
    <row r="5" ht="28.5" spans="1:8">
      <c r="A5" s="4" t="s">
        <v>79</v>
      </c>
      <c r="B5" s="5" t="s">
        <v>80</v>
      </c>
      <c r="C5" s="5"/>
      <c r="D5" s="5"/>
      <c r="E5" s="5"/>
      <c r="F5" s="5"/>
      <c r="G5" s="5"/>
      <c r="H5" s="5"/>
    </row>
    <row r="6" ht="15" spans="1:8">
      <c r="A6" s="6" t="s">
        <v>81</v>
      </c>
      <c r="B6" s="7" t="s">
        <v>82</v>
      </c>
      <c r="C6" s="8"/>
      <c r="D6" s="9"/>
      <c r="E6" s="9"/>
      <c r="F6" s="4" t="s">
        <v>83</v>
      </c>
      <c r="G6" s="5" t="s">
        <v>84</v>
      </c>
      <c r="H6" s="5"/>
    </row>
    <row r="7" ht="57" spans="1:8">
      <c r="A7" s="5" t="s">
        <v>85</v>
      </c>
      <c r="B7" s="4" t="s">
        <v>86</v>
      </c>
      <c r="C7" s="5">
        <v>12</v>
      </c>
      <c r="D7" s="5"/>
      <c r="E7" s="4" t="s">
        <v>87</v>
      </c>
      <c r="F7" s="5">
        <v>4</v>
      </c>
      <c r="G7" s="5"/>
      <c r="H7" s="5"/>
    </row>
    <row r="8" ht="28.5" spans="1:8">
      <c r="A8" s="5"/>
      <c r="B8" s="4" t="s">
        <v>88</v>
      </c>
      <c r="C8" s="5">
        <v>12</v>
      </c>
      <c r="D8" s="5"/>
      <c r="E8" s="4" t="s">
        <v>88</v>
      </c>
      <c r="F8" s="5">
        <v>4</v>
      </c>
      <c r="G8" s="5"/>
      <c r="H8" s="5"/>
    </row>
    <row r="9" ht="28.5" spans="1:8">
      <c r="A9" s="5"/>
      <c r="B9" s="4" t="s">
        <v>89</v>
      </c>
      <c r="C9" s="5">
        <v>0</v>
      </c>
      <c r="D9" s="5"/>
      <c r="E9" s="4" t="s">
        <v>89</v>
      </c>
      <c r="F9" s="5">
        <v>0</v>
      </c>
      <c r="G9" s="5"/>
      <c r="H9" s="5"/>
    </row>
    <row r="10" ht="51" customHeight="1" spans="1:8">
      <c r="A10" s="4" t="s">
        <v>90</v>
      </c>
      <c r="B10" s="10" t="s">
        <v>91</v>
      </c>
      <c r="C10" s="10"/>
      <c r="D10" s="10"/>
      <c r="E10" s="10"/>
      <c r="F10" s="10"/>
      <c r="G10" s="10"/>
      <c r="H10" s="10"/>
    </row>
    <row r="11" ht="14.25" spans="1:8">
      <c r="A11" s="5" t="s">
        <v>92</v>
      </c>
      <c r="B11" s="5" t="s">
        <v>93</v>
      </c>
      <c r="C11" s="5"/>
      <c r="D11" s="5"/>
      <c r="E11" s="5"/>
      <c r="F11" s="5" t="s">
        <v>94</v>
      </c>
      <c r="G11" s="5"/>
      <c r="H11" s="5"/>
    </row>
    <row r="12" ht="48" customHeight="1" spans="1:8">
      <c r="A12" s="5"/>
      <c r="B12" s="11" t="s">
        <v>95</v>
      </c>
      <c r="C12" s="11"/>
      <c r="D12" s="11"/>
      <c r="E12" s="11"/>
      <c r="F12" s="11" t="s">
        <v>96</v>
      </c>
      <c r="G12" s="11"/>
      <c r="H12" s="11"/>
    </row>
    <row r="13" spans="1:8">
      <c r="A13" s="5" t="s">
        <v>97</v>
      </c>
      <c r="B13" s="12" t="s">
        <v>98</v>
      </c>
      <c r="C13" s="12" t="s">
        <v>99</v>
      </c>
      <c r="D13" s="12" t="s">
        <v>100</v>
      </c>
      <c r="E13" s="12" t="s">
        <v>101</v>
      </c>
      <c r="F13" s="12" t="s">
        <v>99</v>
      </c>
      <c r="G13" s="12" t="s">
        <v>100</v>
      </c>
      <c r="H13" s="12" t="s">
        <v>101</v>
      </c>
    </row>
    <row r="14" ht="27" spans="1:8">
      <c r="A14" s="5"/>
      <c r="B14" s="12" t="s">
        <v>102</v>
      </c>
      <c r="C14" s="12" t="s">
        <v>103</v>
      </c>
      <c r="D14" s="12" t="s">
        <v>104</v>
      </c>
      <c r="E14" s="34" t="s">
        <v>105</v>
      </c>
      <c r="F14" s="12" t="s">
        <v>103</v>
      </c>
      <c r="G14" s="12" t="s">
        <v>104</v>
      </c>
      <c r="H14" s="34" t="s">
        <v>106</v>
      </c>
    </row>
    <row r="15" ht="40.5" spans="1:8">
      <c r="A15" s="5"/>
      <c r="B15" s="12"/>
      <c r="C15" s="12" t="s">
        <v>107</v>
      </c>
      <c r="D15" s="12" t="s">
        <v>108</v>
      </c>
      <c r="E15" s="14" t="s">
        <v>109</v>
      </c>
      <c r="F15" s="12" t="s">
        <v>107</v>
      </c>
      <c r="G15" s="12" t="s">
        <v>108</v>
      </c>
      <c r="H15" s="14" t="s">
        <v>109</v>
      </c>
    </row>
    <row r="16" ht="27" spans="1:8">
      <c r="A16" s="5"/>
      <c r="B16" s="12"/>
      <c r="C16" s="12" t="s">
        <v>110</v>
      </c>
      <c r="D16" s="12" t="s">
        <v>111</v>
      </c>
      <c r="E16" s="14">
        <v>1</v>
      </c>
      <c r="F16" s="12" t="s">
        <v>110</v>
      </c>
      <c r="G16" s="12" t="s">
        <v>111</v>
      </c>
      <c r="H16" s="14">
        <v>1</v>
      </c>
    </row>
    <row r="17" ht="27" spans="1:8">
      <c r="A17" s="5"/>
      <c r="B17" s="12"/>
      <c r="C17" s="12" t="s">
        <v>112</v>
      </c>
      <c r="D17" s="12" t="s">
        <v>113</v>
      </c>
      <c r="E17" s="12" t="s">
        <v>114</v>
      </c>
      <c r="F17" s="12" t="s">
        <v>112</v>
      </c>
      <c r="G17" s="12" t="s">
        <v>113</v>
      </c>
      <c r="H17" s="12" t="s">
        <v>114</v>
      </c>
    </row>
    <row r="18" ht="40.5" spans="1:8">
      <c r="A18" s="5"/>
      <c r="B18" s="12" t="s">
        <v>115</v>
      </c>
      <c r="C18" s="12" t="s">
        <v>116</v>
      </c>
      <c r="D18" s="12" t="s">
        <v>117</v>
      </c>
      <c r="E18" s="12" t="s">
        <v>118</v>
      </c>
      <c r="F18" s="12" t="s">
        <v>116</v>
      </c>
      <c r="G18" s="12" t="s">
        <v>117</v>
      </c>
      <c r="H18" s="12" t="s">
        <v>118</v>
      </c>
    </row>
    <row r="19" ht="40.5" spans="1:8">
      <c r="A19" s="5"/>
      <c r="B19" s="12"/>
      <c r="C19" s="12" t="s">
        <v>119</v>
      </c>
      <c r="D19" s="12" t="s">
        <v>120</v>
      </c>
      <c r="E19" s="12" t="s">
        <v>121</v>
      </c>
      <c r="F19" s="12" t="s">
        <v>119</v>
      </c>
      <c r="G19" s="12" t="s">
        <v>120</v>
      </c>
      <c r="H19" s="12" t="s">
        <v>121</v>
      </c>
    </row>
    <row r="20" ht="40.5" spans="1:8">
      <c r="A20" s="5"/>
      <c r="B20" s="12" t="s">
        <v>122</v>
      </c>
      <c r="C20" s="12" t="s">
        <v>123</v>
      </c>
      <c r="D20" s="12" t="s">
        <v>124</v>
      </c>
      <c r="E20" s="14">
        <v>0.98</v>
      </c>
      <c r="F20" s="12" t="s">
        <v>123</v>
      </c>
      <c r="G20" s="12" t="s">
        <v>124</v>
      </c>
      <c r="H20" s="14">
        <v>0.98</v>
      </c>
    </row>
  </sheetData>
  <mergeCells count="22">
    <mergeCell ref="A1:H1"/>
    <mergeCell ref="A2:H2"/>
    <mergeCell ref="A3:H3"/>
    <mergeCell ref="B4:H4"/>
    <mergeCell ref="B5:H5"/>
    <mergeCell ref="G6:H6"/>
    <mergeCell ref="C7:D7"/>
    <mergeCell ref="F7:H7"/>
    <mergeCell ref="C8:D8"/>
    <mergeCell ref="F8:H8"/>
    <mergeCell ref="C9:D9"/>
    <mergeCell ref="F9:H9"/>
    <mergeCell ref="B10:H10"/>
    <mergeCell ref="B11:E11"/>
    <mergeCell ref="F11:H11"/>
    <mergeCell ref="B12:E12"/>
    <mergeCell ref="F12:H12"/>
    <mergeCell ref="A7:A9"/>
    <mergeCell ref="A11:A12"/>
    <mergeCell ref="A13:A20"/>
    <mergeCell ref="B14:B17"/>
    <mergeCell ref="B18:B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opLeftCell="A12" workbookViewId="0">
      <selection activeCell="B12" sqref="B12:E12"/>
    </sheetView>
  </sheetViews>
  <sheetFormatPr defaultColWidth="9" defaultRowHeight="13.5"/>
  <cols>
    <col min="8" max="8" width="29" customWidth="1"/>
  </cols>
  <sheetData>
    <row r="1" ht="31.5" spans="1:8">
      <c r="A1" s="1" t="s">
        <v>75</v>
      </c>
      <c r="B1" s="1"/>
      <c r="C1" s="1"/>
      <c r="D1" s="1"/>
      <c r="E1" s="1"/>
      <c r="F1" s="1"/>
      <c r="G1" s="1"/>
      <c r="H1" s="1"/>
    </row>
    <row r="2" ht="18.75" spans="1:8">
      <c r="A2" s="2" t="s">
        <v>76</v>
      </c>
      <c r="B2" s="16"/>
      <c r="C2" s="16"/>
      <c r="D2" s="16"/>
      <c r="E2" s="16"/>
      <c r="F2" s="16"/>
      <c r="G2" s="16"/>
      <c r="H2" s="16"/>
    </row>
    <row r="3" ht="15" spans="1:8">
      <c r="A3" s="17" t="s">
        <v>77</v>
      </c>
      <c r="B3" s="17"/>
      <c r="C3" s="17"/>
      <c r="D3" s="17"/>
      <c r="E3" s="17"/>
      <c r="F3" s="17"/>
      <c r="G3" s="17"/>
      <c r="H3" s="17"/>
    </row>
    <row r="4" ht="21" customHeight="1" spans="1:8">
      <c r="A4" s="18" t="s">
        <v>45</v>
      </c>
      <c r="B4" s="19" t="s">
        <v>125</v>
      </c>
      <c r="C4" s="19"/>
      <c r="D4" s="19"/>
      <c r="E4" s="19"/>
      <c r="F4" s="19"/>
      <c r="G4" s="19"/>
      <c r="H4" s="19"/>
    </row>
    <row r="5" ht="29.25" spans="1:8">
      <c r="A5" s="20" t="s">
        <v>79</v>
      </c>
      <c r="B5" s="21" t="s">
        <v>80</v>
      </c>
      <c r="C5" s="21"/>
      <c r="D5" s="21"/>
      <c r="E5" s="21"/>
      <c r="F5" s="21"/>
      <c r="G5" s="21"/>
      <c r="H5" s="21"/>
    </row>
    <row r="6" ht="27" customHeight="1" spans="1:8">
      <c r="A6" s="22" t="s">
        <v>81</v>
      </c>
      <c r="B6" s="23" t="s">
        <v>126</v>
      </c>
      <c r="C6" s="24"/>
      <c r="D6" s="25"/>
      <c r="E6" s="25"/>
      <c r="F6" s="18" t="s">
        <v>83</v>
      </c>
      <c r="G6" s="19" t="s">
        <v>84</v>
      </c>
      <c r="H6" s="19"/>
    </row>
    <row r="7" ht="57.75" spans="1:8">
      <c r="A7" s="26" t="s">
        <v>85</v>
      </c>
      <c r="B7" s="27" t="s">
        <v>86</v>
      </c>
      <c r="C7" s="28">
        <v>26.31</v>
      </c>
      <c r="D7" s="28"/>
      <c r="E7" s="29" t="s">
        <v>87</v>
      </c>
      <c r="F7" s="30">
        <v>8.77</v>
      </c>
      <c r="G7" s="30"/>
      <c r="H7" s="30"/>
    </row>
    <row r="8" ht="29.25" spans="1:13">
      <c r="A8" s="26"/>
      <c r="B8" s="29" t="s">
        <v>88</v>
      </c>
      <c r="C8" s="21">
        <v>26.31</v>
      </c>
      <c r="D8" s="21"/>
      <c r="E8" s="29" t="s">
        <v>88</v>
      </c>
      <c r="F8" s="21">
        <v>8.77</v>
      </c>
      <c r="G8" s="21"/>
      <c r="H8" s="21"/>
      <c r="M8" s="33" t="s">
        <v>127</v>
      </c>
    </row>
    <row r="9" ht="29.25" spans="1:8">
      <c r="A9" s="26"/>
      <c r="B9" s="29" t="s">
        <v>128</v>
      </c>
      <c r="C9" s="21">
        <v>0</v>
      </c>
      <c r="D9" s="21"/>
      <c r="E9" s="29" t="s">
        <v>89</v>
      </c>
      <c r="F9" s="21">
        <v>0</v>
      </c>
      <c r="G9" s="21"/>
      <c r="H9" s="21"/>
    </row>
    <row r="10" ht="47" customHeight="1" spans="1:8">
      <c r="A10" s="20" t="s">
        <v>90</v>
      </c>
      <c r="B10" s="29" t="s">
        <v>129</v>
      </c>
      <c r="C10" s="29"/>
      <c r="D10" s="29"/>
      <c r="E10" s="29"/>
      <c r="F10" s="29"/>
      <c r="G10" s="29"/>
      <c r="H10" s="29"/>
    </row>
    <row r="11" ht="37" customHeight="1" spans="1:8">
      <c r="A11" s="26" t="s">
        <v>92</v>
      </c>
      <c r="B11" s="21" t="s">
        <v>93</v>
      </c>
      <c r="C11" s="21"/>
      <c r="D11" s="21"/>
      <c r="E11" s="21"/>
      <c r="F11" s="19" t="s">
        <v>94</v>
      </c>
      <c r="G11" s="19"/>
      <c r="H11" s="19"/>
    </row>
    <row r="12" ht="59" customHeight="1" spans="1:8">
      <c r="A12" s="26"/>
      <c r="B12" s="31" t="s">
        <v>130</v>
      </c>
      <c r="C12" s="31"/>
      <c r="D12" s="31"/>
      <c r="E12" s="31"/>
      <c r="F12" s="31" t="s">
        <v>131</v>
      </c>
      <c r="G12" s="31"/>
      <c r="H12" s="31"/>
    </row>
    <row r="13" spans="1:8">
      <c r="A13" s="12" t="s">
        <v>97</v>
      </c>
      <c r="B13" s="12" t="s">
        <v>98</v>
      </c>
      <c r="C13" s="12" t="s">
        <v>99</v>
      </c>
      <c r="D13" s="12" t="s">
        <v>100</v>
      </c>
      <c r="E13" s="12" t="s">
        <v>101</v>
      </c>
      <c r="F13" s="12" t="s">
        <v>99</v>
      </c>
      <c r="G13" s="12" t="s">
        <v>100</v>
      </c>
      <c r="H13" s="12" t="s">
        <v>101</v>
      </c>
    </row>
    <row r="14" ht="54" spans="1:8">
      <c r="A14" s="12"/>
      <c r="B14" s="12" t="s">
        <v>102</v>
      </c>
      <c r="C14" s="12" t="s">
        <v>103</v>
      </c>
      <c r="D14" s="12" t="s">
        <v>132</v>
      </c>
      <c r="E14" s="32" t="s">
        <v>133</v>
      </c>
      <c r="F14" s="12" t="s">
        <v>103</v>
      </c>
      <c r="G14" s="12" t="s">
        <v>132</v>
      </c>
      <c r="H14" s="32" t="s">
        <v>134</v>
      </c>
    </row>
    <row r="15" ht="27" spans="1:8">
      <c r="A15" s="12"/>
      <c r="B15" s="12"/>
      <c r="C15" s="12" t="s">
        <v>107</v>
      </c>
      <c r="D15" s="12" t="s">
        <v>135</v>
      </c>
      <c r="E15" s="14" t="s">
        <v>109</v>
      </c>
      <c r="F15" s="12" t="s">
        <v>107</v>
      </c>
      <c r="G15" s="12" t="s">
        <v>135</v>
      </c>
      <c r="H15" s="14" t="s">
        <v>109</v>
      </c>
    </row>
    <row r="16" ht="27" spans="1:8">
      <c r="A16" s="12"/>
      <c r="B16" s="12"/>
      <c r="C16" s="12" t="s">
        <v>110</v>
      </c>
      <c r="D16" s="12" t="s">
        <v>136</v>
      </c>
      <c r="E16" s="14">
        <v>1</v>
      </c>
      <c r="F16" s="12" t="s">
        <v>110</v>
      </c>
      <c r="G16" s="12" t="s">
        <v>136</v>
      </c>
      <c r="H16" s="14">
        <v>1</v>
      </c>
    </row>
    <row r="17" ht="27" spans="1:8">
      <c r="A17" s="12"/>
      <c r="B17" s="12"/>
      <c r="C17" s="12" t="s">
        <v>112</v>
      </c>
      <c r="D17" s="12" t="s">
        <v>113</v>
      </c>
      <c r="E17" s="12" t="s">
        <v>114</v>
      </c>
      <c r="F17" s="12" t="s">
        <v>112</v>
      </c>
      <c r="G17" s="12" t="s">
        <v>113</v>
      </c>
      <c r="H17" s="12" t="s">
        <v>114</v>
      </c>
    </row>
    <row r="18" ht="40.5" spans="1:8">
      <c r="A18" s="12"/>
      <c r="B18" s="12" t="s">
        <v>115</v>
      </c>
      <c r="C18" s="12" t="s">
        <v>116</v>
      </c>
      <c r="D18" s="12" t="s">
        <v>137</v>
      </c>
      <c r="E18" s="12" t="s">
        <v>118</v>
      </c>
      <c r="F18" s="12" t="s">
        <v>116</v>
      </c>
      <c r="G18" s="12" t="s">
        <v>137</v>
      </c>
      <c r="H18" s="12" t="s">
        <v>118</v>
      </c>
    </row>
    <row r="19" ht="40.5" spans="1:8">
      <c r="A19" s="12"/>
      <c r="B19" s="12"/>
      <c r="C19" s="12" t="s">
        <v>119</v>
      </c>
      <c r="D19" s="12" t="s">
        <v>138</v>
      </c>
      <c r="E19" s="12" t="s">
        <v>121</v>
      </c>
      <c r="F19" s="12" t="s">
        <v>119</v>
      </c>
      <c r="G19" s="12" t="s">
        <v>138</v>
      </c>
      <c r="H19" s="12" t="s">
        <v>121</v>
      </c>
    </row>
    <row r="20" ht="40.5" spans="1:8">
      <c r="A20" s="12"/>
      <c r="B20" s="12" t="s">
        <v>122</v>
      </c>
      <c r="C20" s="12" t="s">
        <v>123</v>
      </c>
      <c r="D20" s="12" t="s">
        <v>124</v>
      </c>
      <c r="E20" s="14">
        <v>0.98</v>
      </c>
      <c r="F20" s="12" t="s">
        <v>123</v>
      </c>
      <c r="G20" s="12" t="s">
        <v>124</v>
      </c>
      <c r="H20" s="14">
        <v>0.98</v>
      </c>
    </row>
  </sheetData>
  <mergeCells count="20">
    <mergeCell ref="A1:H1"/>
    <mergeCell ref="A2:H2"/>
    <mergeCell ref="A3:H3"/>
    <mergeCell ref="B4:H4"/>
    <mergeCell ref="B5:H5"/>
    <mergeCell ref="G6:H6"/>
    <mergeCell ref="C7:D7"/>
    <mergeCell ref="F7:H7"/>
    <mergeCell ref="C8:D8"/>
    <mergeCell ref="F8:H8"/>
    <mergeCell ref="C9:D9"/>
    <mergeCell ref="F9:H9"/>
    <mergeCell ref="B10:H10"/>
    <mergeCell ref="B11:E11"/>
    <mergeCell ref="F11:H11"/>
    <mergeCell ref="B12:E12"/>
    <mergeCell ref="F12:H12"/>
    <mergeCell ref="A13:A20"/>
    <mergeCell ref="B14:B17"/>
    <mergeCell ref="B18:B1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:H1"/>
    </sheetView>
  </sheetViews>
  <sheetFormatPr defaultColWidth="9" defaultRowHeight="13.5" outlineLevelCol="7"/>
  <sheetData>
    <row r="1" ht="31.5" spans="1:8">
      <c r="A1" s="1" t="s">
        <v>75</v>
      </c>
      <c r="B1" s="1"/>
      <c r="C1" s="1"/>
      <c r="D1" s="1"/>
      <c r="E1" s="1"/>
      <c r="F1" s="1"/>
      <c r="G1" s="1"/>
      <c r="H1" s="1"/>
    </row>
    <row r="2" ht="18.75" spans="1:8">
      <c r="A2" s="2" t="s">
        <v>76</v>
      </c>
      <c r="B2" s="2"/>
      <c r="C2" s="2"/>
      <c r="D2" s="2"/>
      <c r="E2" s="2"/>
      <c r="F2" s="2"/>
      <c r="G2" s="2"/>
      <c r="H2" s="2"/>
    </row>
    <row r="3" ht="14.25" spans="1:8">
      <c r="A3" s="3" t="s">
        <v>77</v>
      </c>
      <c r="B3" s="3"/>
      <c r="C3" s="3"/>
      <c r="D3" s="3"/>
      <c r="E3" s="3"/>
      <c r="F3" s="3"/>
      <c r="G3" s="3"/>
      <c r="H3" s="3"/>
    </row>
    <row r="4" ht="14.25" spans="1:8">
      <c r="A4" s="4" t="s">
        <v>45</v>
      </c>
      <c r="B4" s="5" t="s">
        <v>70</v>
      </c>
      <c r="C4" s="5"/>
      <c r="D4" s="5"/>
      <c r="E4" s="5"/>
      <c r="F4" s="5"/>
      <c r="G4" s="5"/>
      <c r="H4" s="5"/>
    </row>
    <row r="5" ht="28.5" spans="1:8">
      <c r="A5" s="4" t="s">
        <v>79</v>
      </c>
      <c r="B5" s="5" t="s">
        <v>80</v>
      </c>
      <c r="C5" s="5"/>
      <c r="D5" s="5"/>
      <c r="E5" s="5"/>
      <c r="F5" s="5"/>
      <c r="G5" s="5"/>
      <c r="H5" s="5"/>
    </row>
    <row r="6" ht="15" spans="1:8">
      <c r="A6" s="6" t="s">
        <v>81</v>
      </c>
      <c r="B6" s="7" t="s">
        <v>139</v>
      </c>
      <c r="C6" s="8"/>
      <c r="D6" s="9"/>
      <c r="E6" s="9"/>
      <c r="F6" s="4" t="s">
        <v>83</v>
      </c>
      <c r="G6" s="5" t="s">
        <v>84</v>
      </c>
      <c r="H6" s="5"/>
    </row>
    <row r="7" ht="57" spans="1:8">
      <c r="A7" s="5" t="s">
        <v>85</v>
      </c>
      <c r="B7" s="4" t="s">
        <v>86</v>
      </c>
      <c r="C7" s="5">
        <v>12</v>
      </c>
      <c r="D7" s="5"/>
      <c r="E7" s="4" t="s">
        <v>87</v>
      </c>
      <c r="F7" s="5">
        <v>4</v>
      </c>
      <c r="G7" s="5"/>
      <c r="H7" s="5"/>
    </row>
    <row r="8" ht="28.5" spans="1:8">
      <c r="A8" s="5"/>
      <c r="B8" s="4" t="s">
        <v>88</v>
      </c>
      <c r="C8" s="5">
        <v>12</v>
      </c>
      <c r="D8" s="5"/>
      <c r="E8" s="4" t="s">
        <v>88</v>
      </c>
      <c r="F8" s="5">
        <v>4</v>
      </c>
      <c r="G8" s="5"/>
      <c r="H8" s="5"/>
    </row>
    <row r="9" ht="28.5" spans="1:8">
      <c r="A9" s="5"/>
      <c r="B9" s="4" t="s">
        <v>89</v>
      </c>
      <c r="C9" s="5">
        <v>0</v>
      </c>
      <c r="D9" s="5"/>
      <c r="E9" s="4" t="s">
        <v>89</v>
      </c>
      <c r="F9" s="5">
        <v>0</v>
      </c>
      <c r="G9" s="5"/>
      <c r="H9" s="5"/>
    </row>
    <row r="10" ht="44" customHeight="1" spans="1:8">
      <c r="A10" s="4" t="s">
        <v>90</v>
      </c>
      <c r="B10" s="10" t="s">
        <v>140</v>
      </c>
      <c r="C10" s="10"/>
      <c r="D10" s="10"/>
      <c r="E10" s="10"/>
      <c r="F10" s="10"/>
      <c r="G10" s="10"/>
      <c r="H10" s="10"/>
    </row>
    <row r="11" ht="14.25" spans="1:8">
      <c r="A11" s="5" t="s">
        <v>92</v>
      </c>
      <c r="B11" s="5" t="s">
        <v>93</v>
      </c>
      <c r="C11" s="5"/>
      <c r="D11" s="5"/>
      <c r="E11" s="5"/>
      <c r="F11" s="5" t="s">
        <v>94</v>
      </c>
      <c r="G11" s="5"/>
      <c r="H11" s="5"/>
    </row>
    <row r="12" ht="39" customHeight="1" spans="1:8">
      <c r="A12" s="5"/>
      <c r="B12" s="11" t="s">
        <v>141</v>
      </c>
      <c r="C12" s="11"/>
      <c r="D12" s="11"/>
      <c r="E12" s="11"/>
      <c r="F12" s="11" t="s">
        <v>142</v>
      </c>
      <c r="G12" s="11"/>
      <c r="H12" s="11"/>
    </row>
    <row r="13" spans="1:8">
      <c r="A13" s="5" t="s">
        <v>97</v>
      </c>
      <c r="B13" s="12" t="s">
        <v>98</v>
      </c>
      <c r="C13" s="12" t="s">
        <v>99</v>
      </c>
      <c r="D13" s="12" t="s">
        <v>100</v>
      </c>
      <c r="E13" s="12" t="s">
        <v>101</v>
      </c>
      <c r="F13" s="12" t="s">
        <v>99</v>
      </c>
      <c r="G13" s="12" t="s">
        <v>100</v>
      </c>
      <c r="H13" s="12" t="s">
        <v>101</v>
      </c>
    </row>
    <row r="14" ht="39" customHeight="1" spans="1:8">
      <c r="A14" s="5"/>
      <c r="B14" s="12" t="s">
        <v>102</v>
      </c>
      <c r="C14" s="12" t="s">
        <v>103</v>
      </c>
      <c r="D14" s="12" t="s">
        <v>143</v>
      </c>
      <c r="E14" s="13" t="s">
        <v>144</v>
      </c>
      <c r="F14" s="12" t="s">
        <v>103</v>
      </c>
      <c r="G14" s="12" t="s">
        <v>143</v>
      </c>
      <c r="H14" s="12" t="s">
        <v>145</v>
      </c>
    </row>
    <row r="15" ht="33" customHeight="1" spans="1:8">
      <c r="A15" s="5"/>
      <c r="B15" s="12"/>
      <c r="C15" s="12" t="s">
        <v>107</v>
      </c>
      <c r="D15" s="12" t="s">
        <v>146</v>
      </c>
      <c r="E15" s="14">
        <v>1</v>
      </c>
      <c r="F15" s="12" t="s">
        <v>107</v>
      </c>
      <c r="G15" s="12" t="s">
        <v>146</v>
      </c>
      <c r="H15" s="14">
        <v>1</v>
      </c>
    </row>
    <row r="16" ht="35" customHeight="1" spans="1:8">
      <c r="A16" s="5"/>
      <c r="B16" s="12"/>
      <c r="C16" s="12" t="s">
        <v>110</v>
      </c>
      <c r="D16" s="12" t="s">
        <v>147</v>
      </c>
      <c r="E16" s="14" t="s">
        <v>148</v>
      </c>
      <c r="F16" s="12" t="s">
        <v>110</v>
      </c>
      <c r="G16" s="12" t="s">
        <v>147</v>
      </c>
      <c r="H16" s="14" t="s">
        <v>148</v>
      </c>
    </row>
    <row r="17" ht="42" customHeight="1" spans="1:8">
      <c r="A17" s="5"/>
      <c r="B17" s="12"/>
      <c r="C17" s="12" t="s">
        <v>112</v>
      </c>
      <c r="D17" s="12" t="s">
        <v>113</v>
      </c>
      <c r="E17" s="12" t="s">
        <v>114</v>
      </c>
      <c r="F17" s="12" t="s">
        <v>112</v>
      </c>
      <c r="G17" s="12" t="s">
        <v>113</v>
      </c>
      <c r="H17" s="12" t="s">
        <v>114</v>
      </c>
    </row>
    <row r="18" ht="40.5" spans="1:8">
      <c r="A18" s="5"/>
      <c r="B18" s="12" t="s">
        <v>115</v>
      </c>
      <c r="C18" s="12" t="s">
        <v>116</v>
      </c>
      <c r="D18" s="12" t="s">
        <v>149</v>
      </c>
      <c r="E18" s="12" t="s">
        <v>118</v>
      </c>
      <c r="F18" s="12" t="s">
        <v>116</v>
      </c>
      <c r="G18" s="12" t="s">
        <v>149</v>
      </c>
      <c r="H18" s="12" t="s">
        <v>118</v>
      </c>
    </row>
    <row r="19" ht="40.5" spans="1:8">
      <c r="A19" s="5"/>
      <c r="B19" s="12"/>
      <c r="C19" s="12" t="s">
        <v>119</v>
      </c>
      <c r="D19" s="12" t="s">
        <v>120</v>
      </c>
      <c r="E19" s="12" t="s">
        <v>121</v>
      </c>
      <c r="F19" s="12" t="s">
        <v>119</v>
      </c>
      <c r="G19" s="12" t="s">
        <v>120</v>
      </c>
      <c r="H19" s="12" t="s">
        <v>121</v>
      </c>
    </row>
    <row r="20" ht="40.5" spans="1:8">
      <c r="A20" s="5"/>
      <c r="B20" s="12" t="s">
        <v>122</v>
      </c>
      <c r="C20" s="12" t="s">
        <v>123</v>
      </c>
      <c r="D20" s="12" t="s">
        <v>124</v>
      </c>
      <c r="E20" s="15" t="s">
        <v>150</v>
      </c>
      <c r="F20" s="12" t="s">
        <v>123</v>
      </c>
      <c r="G20" s="12" t="s">
        <v>124</v>
      </c>
      <c r="H20" s="14">
        <v>0.98</v>
      </c>
    </row>
  </sheetData>
  <mergeCells count="22">
    <mergeCell ref="A1:H1"/>
    <mergeCell ref="A2:H2"/>
    <mergeCell ref="A3:H3"/>
    <mergeCell ref="B4:H4"/>
    <mergeCell ref="B5:H5"/>
    <mergeCell ref="G6:H6"/>
    <mergeCell ref="C7:D7"/>
    <mergeCell ref="F7:H7"/>
    <mergeCell ref="C8:D8"/>
    <mergeCell ref="F8:H8"/>
    <mergeCell ref="C9:D9"/>
    <mergeCell ref="F9:H9"/>
    <mergeCell ref="B10:H10"/>
    <mergeCell ref="B11:E11"/>
    <mergeCell ref="F11:H11"/>
    <mergeCell ref="B12:E12"/>
    <mergeCell ref="F12:H12"/>
    <mergeCell ref="A7:A9"/>
    <mergeCell ref="A11:A12"/>
    <mergeCell ref="A13:A20"/>
    <mergeCell ref="B14:B17"/>
    <mergeCell ref="B18:B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单位项目申报汇总表 (商务)</vt:lpstr>
      <vt:lpstr>地方配套免费开放资金</vt:lpstr>
      <vt:lpstr>图书馆活动经费</vt:lpstr>
      <vt:lpstr>物业管理运行费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Origin* 初</cp:lastModifiedBy>
  <dcterms:created xsi:type="dcterms:W3CDTF">2021-05-11T00:38:00Z</dcterms:created>
  <cp:lastPrinted>2021-10-07T00:36:00Z</cp:lastPrinted>
  <dcterms:modified xsi:type="dcterms:W3CDTF">2024-07-17T03:06:31Z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8E6CC118392A4C90A6730D6E6E41895F</vt:lpwstr>
  </property>
  <property fmtid="{D5CDD505-2E9C-101B-9397-08002B2CF9AE}" pid="3" name="KSOProductBuildVer">
    <vt:lpwstr>2052-12.1.0.17147</vt:lpwstr>
  </property>
</Properties>
</file>