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9"/>
  </bookViews>
  <sheets>
    <sheet name="2024年第四批合计" sheetId="16" r:id="rId1"/>
    <sheet name="Sheet2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<sst xmlns="http://schemas.openxmlformats.org/spreadsheetml/2006/main" count="42" uniqueCount="35">
  <si>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怀远县2024年第四批乡镇申请城乡医疗救助拨付明细村级公示表</t>
  </si>
  <si>
    <t>单位：怀远县医疗保障基金管理中心                                      制表日期：2024年6月6日                                              单位：元</t>
  </si>
  <si>
    <t>序号</t>
  </si>
  <si>
    <t>家庭住址</t>
  </si>
  <si>
    <t>患者姓名</t>
  </si>
  <si>
    <t>身份证号</t>
  </si>
  <si>
    <t>身份类别</t>
  </si>
  <si>
    <t>就诊方式</t>
  </si>
  <si>
    <t>自付费用</t>
  </si>
  <si>
    <t>政策外费用</t>
  </si>
  <si>
    <t>自付合规费用</t>
  </si>
  <si>
    <t>起付线</t>
  </si>
  <si>
    <t>应救助金额</t>
  </si>
  <si>
    <t>已救助金额</t>
  </si>
  <si>
    <t>本次实际救助额</t>
  </si>
  <si>
    <t>倾斜救助</t>
  </si>
  <si>
    <t>备注</t>
  </si>
  <si>
    <t>龙亢镇西园村</t>
  </si>
  <si>
    <t>房新红</t>
  </si>
  <si>
    <t>340321196910******</t>
  </si>
  <si>
    <t>农村低保</t>
  </si>
  <si>
    <t>住院</t>
  </si>
  <si>
    <t>2024年度</t>
  </si>
  <si>
    <t>徐圩乡殷尚村</t>
  </si>
  <si>
    <t>常金锁</t>
  </si>
  <si>
    <t>340321197203******</t>
  </si>
  <si>
    <t>万福镇找母村</t>
  </si>
  <si>
    <t>常义哲</t>
  </si>
  <si>
    <t>340321202009******</t>
  </si>
  <si>
    <t>监测户</t>
  </si>
  <si>
    <t>2023年度</t>
  </si>
  <si>
    <t>榴城镇张沟村</t>
  </si>
  <si>
    <t>田万美</t>
  </si>
  <si>
    <t>340321196907******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</si>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</sst>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indexed="8"/>
      <name val="宋体"/>
      <charset val="1"/>
      <scheme val="minor"/>
    </font>
    <font>
      <sz val="10"/>
      <color theme="1"/>
      <name val="宋体"/>
      <charset val="1"/>
      <scheme val="minor"/>
    </font>
    <font>
      <sz val="8"/>
      <color indexed="8"/>
      <name val="宋体"/>
      <charset val="1"/>
      <scheme val="minor"/>
    </font>
    <font>
      <sz val="8"/>
      <name val="宋体"/>
      <charset val="1"/>
      <scheme val="minor"/>
    </font>
    <font>
      <sz val="9"/>
      <color indexed="8"/>
      <name val="宋体"/>
      <charset val="1"/>
      <scheme val="minor"/>
    </font>
    <font>
      <sz val="11"/>
      <color theme="1"/>
      <name val="宋体"/>
      <charset val="1"/>
      <scheme val="minor"/>
    </font>
    <font>
      <sz val="8"/>
      <color theme="1"/>
      <name val="宋体"/>
      <charset val="1"/>
      <scheme val="minor"/>
    </font>
    <font>
      <sz val="18"/>
      <color theme="1"/>
      <name val="方正小标宋简体"/>
      <charset val="134"/>
    </font>
    <font>
      <sz val="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"/>
    </font>
    <font>
      <sz val="8"/>
      <color theme="1"/>
      <name val="宋体"/>
      <charset val="1"/>
    </font>
    <font>
      <sz val="9"/>
      <color theme="1"/>
      <name val="宋体"/>
      <charset val="134"/>
      <scheme val="minor"/>
    </font>
    <font>
      <sz val="9"/>
      <color theme="1"/>
      <name val="宋体"/>
      <charset val="1"/>
      <scheme val="minor"/>
    </font>
    <font>
      <sz val="10"/>
      <color theme="1"/>
      <name val="方正小标宋简体"/>
      <charset val="134"/>
    </font>
    <font>
      <b/>
      <sz val="10"/>
      <color theme="1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/>
    <xf numFmtId="0" fontId="39" fillId="0" borderId="0">
      <alignment vertical="center"/>
    </xf>
    <xf numFmtId="0" fontId="19" fillId="0" borderId="0">
      <alignment vertical="center"/>
    </xf>
  </cellStyleXfs>
  <cellXfs count="5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shrinkToFit="1"/>
    </xf>
    <xf numFmtId="49" fontId="7" fillId="0" borderId="0" xfId="0" applyNumberFormat="1" applyFont="1" applyFill="1" applyAlignment="1">
      <alignment horizontal="center" vertical="center" shrinkToFit="1"/>
    </xf>
    <xf numFmtId="176" fontId="8" fillId="0" borderId="0" xfId="0" applyNumberFormat="1" applyFont="1" applyFill="1" applyAlignment="1">
      <alignment horizontal="center" vertical="center" shrinkToFit="1"/>
    </xf>
    <xf numFmtId="176" fontId="7" fillId="0" borderId="0" xfId="0" applyNumberFormat="1" applyFont="1" applyFill="1" applyAlignment="1">
      <alignment horizontal="center" vertical="center" shrinkToFi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shrinkToFit="1"/>
    </xf>
    <xf numFmtId="49" fontId="10" fillId="0" borderId="0" xfId="0" applyNumberFormat="1" applyFont="1" applyFill="1" applyAlignment="1">
      <alignment horizontal="left" vertical="center" shrinkToFit="1"/>
    </xf>
    <xf numFmtId="176" fontId="10" fillId="0" borderId="0" xfId="0" applyNumberFormat="1" applyFont="1" applyFill="1" applyAlignment="1">
      <alignment horizontal="center" vertical="center" shrinkToFit="1"/>
    </xf>
    <xf numFmtId="176" fontId="9" fillId="0" borderId="0" xfId="0" applyNumberFormat="1" applyFont="1" applyFill="1" applyAlignment="1">
      <alignment horizontal="left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176" fontId="11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shrinkToFit="1"/>
    </xf>
    <xf numFmtId="177" fontId="7" fillId="0" borderId="0" xfId="0" applyNumberFormat="1" applyFont="1" applyFill="1" applyAlignment="1">
      <alignment horizontal="center" vertical="center" shrinkToFit="1"/>
    </xf>
    <xf numFmtId="176" fontId="17" fillId="0" borderId="0" xfId="0" applyNumberFormat="1" applyFont="1" applyFill="1" applyAlignment="1">
      <alignment horizontal="center" vertical="center" shrinkToFit="1"/>
    </xf>
    <xf numFmtId="177" fontId="9" fillId="0" borderId="0" xfId="0" applyNumberFormat="1" applyFont="1" applyFill="1" applyAlignment="1">
      <alignment horizontal="left" vertical="center" shrinkToFit="1"/>
    </xf>
    <xf numFmtId="176" fontId="10" fillId="0" borderId="0" xfId="0" applyNumberFormat="1" applyFont="1" applyFill="1" applyAlignment="1">
      <alignment horizontal="left" vertical="center" shrinkToFit="1"/>
    </xf>
    <xf numFmtId="177" fontId="11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Fill="1" applyBorder="1" applyAlignment="1">
      <alignment horizontal="center" vertical="center" shrinkToFit="1"/>
    </xf>
    <xf numFmtId="177" fontId="16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14</xdr:col>
      <xdr:colOff>1628775</xdr:colOff>
      <xdr:row>8</xdr:row>
      <xdr:rowOff>0</xdr:rowOff>
    </xdr:from>
    <xdr:ext cx="184731" cy="378860"/>
    <xdr:sp>
      <xdr:nvSpPr>
        <xdr:cNvPr id="2" name="TextBox 3"/>
        <xdr:cNvSpPr txBox="1"/>
      </xdr:nvSpPr>
      <xdr:spPr>
        <a:xfrm>
          <a:off x="13696950" y="20066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8</xdr:row>
      <xdr:rowOff>0</xdr:rowOff>
    </xdr:from>
    <xdr:ext cx="184731" cy="378860"/>
    <xdr:sp>
      <xdr:nvSpPr>
        <xdr:cNvPr id="3" name="TextBox 3"/>
        <xdr:cNvSpPr txBox="1"/>
      </xdr:nvSpPr>
      <xdr:spPr>
        <a:xfrm>
          <a:off x="13696950" y="20066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8</xdr:row>
      <xdr:rowOff>0</xdr:rowOff>
    </xdr:from>
    <xdr:ext cx="184731" cy="378860"/>
    <xdr:sp>
      <xdr:nvSpPr>
        <xdr:cNvPr id="4" name="TextBox 3"/>
        <xdr:cNvSpPr txBox="1"/>
      </xdr:nvSpPr>
      <xdr:spPr>
        <a:xfrm>
          <a:off x="13696950" y="20066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8</xdr:row>
      <xdr:rowOff>0</xdr:rowOff>
    </xdr:from>
    <xdr:ext cx="184731" cy="378860"/>
    <xdr:sp>
      <xdr:nvSpPr>
        <xdr:cNvPr id="5" name="TextBox 3"/>
        <xdr:cNvSpPr txBox="1"/>
      </xdr:nvSpPr>
      <xdr:spPr>
        <a:xfrm>
          <a:off x="13696950" y="20066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8</xdr:row>
      <xdr:rowOff>0</xdr:rowOff>
    </xdr:from>
    <xdr:ext cx="184731" cy="378860"/>
    <xdr:sp>
      <xdr:nvSpPr>
        <xdr:cNvPr id="6" name="TextBox 3"/>
        <xdr:cNvSpPr txBox="1"/>
      </xdr:nvSpPr>
      <xdr:spPr>
        <a:xfrm>
          <a:off x="13696950" y="20066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8</xdr:row>
      <xdr:rowOff>0</xdr:rowOff>
    </xdr:from>
    <xdr:ext cx="184731" cy="378860"/>
    <xdr:sp>
      <xdr:nvSpPr>
        <xdr:cNvPr id="7" name="TextBox 3"/>
        <xdr:cNvSpPr txBox="1"/>
      </xdr:nvSpPr>
      <xdr:spPr>
        <a:xfrm>
          <a:off x="13696950" y="20066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8</xdr:row>
      <xdr:rowOff>0</xdr:rowOff>
    </xdr:from>
    <xdr:ext cx="184731" cy="378860"/>
    <xdr:sp>
      <xdr:nvSpPr>
        <xdr:cNvPr id="8" name="TextBox 3"/>
        <xdr:cNvSpPr txBox="1"/>
      </xdr:nvSpPr>
      <xdr:spPr>
        <a:xfrm>
          <a:off x="13696950" y="20066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8</xdr:row>
      <xdr:rowOff>0</xdr:rowOff>
    </xdr:from>
    <xdr:ext cx="184731" cy="378860"/>
    <xdr:sp>
      <xdr:nvSpPr>
        <xdr:cNvPr id="9" name="TextBox 3"/>
        <xdr:cNvSpPr txBox="1"/>
      </xdr:nvSpPr>
      <xdr:spPr>
        <a:xfrm>
          <a:off x="13696950" y="20066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1114425</xdr:colOff>
      <xdr:row>8</xdr:row>
      <xdr:rowOff>0</xdr:rowOff>
    </xdr:from>
    <xdr:ext cx="184731" cy="493160"/>
    <xdr:sp>
      <xdr:nvSpPr>
        <xdr:cNvPr id="10" name="TextBox 2"/>
        <xdr:cNvSpPr txBox="1"/>
      </xdr:nvSpPr>
      <xdr:spPr>
        <a:xfrm>
          <a:off x="1369695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1114425</xdr:colOff>
      <xdr:row>8</xdr:row>
      <xdr:rowOff>0</xdr:rowOff>
    </xdr:from>
    <xdr:ext cx="184731" cy="493160"/>
    <xdr:sp>
      <xdr:nvSpPr>
        <xdr:cNvPr id="11" name="TextBox 2"/>
        <xdr:cNvSpPr txBox="1"/>
      </xdr:nvSpPr>
      <xdr:spPr>
        <a:xfrm>
          <a:off x="1369695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1228725</xdr:colOff>
      <xdr:row>8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1438275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8</xdr:row>
      <xdr:rowOff>0</xdr:rowOff>
    </xdr:from>
    <xdr:ext cx="184731" cy="264560"/>
    <xdr:sp>
      <xdr:nvSpPr>
        <xdr:cNvPr id="13" name="TextBox 3"/>
        <xdr:cNvSpPr txBox="1"/>
      </xdr:nvSpPr>
      <xdr:spPr>
        <a:xfrm>
          <a:off x="1438275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1228725</xdr:colOff>
      <xdr:row>8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438275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8</xdr:row>
      <xdr:rowOff>0</xdr:rowOff>
    </xdr:from>
    <xdr:ext cx="184731" cy="264560"/>
    <xdr:sp>
      <xdr:nvSpPr>
        <xdr:cNvPr id="15" name="TextBox 3"/>
        <xdr:cNvSpPr txBox="1"/>
      </xdr:nvSpPr>
      <xdr:spPr>
        <a:xfrm>
          <a:off x="1438275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8</xdr:row>
      <xdr:rowOff>0</xdr:rowOff>
    </xdr:from>
    <xdr:ext cx="184731" cy="264560"/>
    <xdr:sp>
      <xdr:nvSpPr>
        <xdr:cNvPr id="16" name="TextBox 3"/>
        <xdr:cNvSpPr txBox="1"/>
      </xdr:nvSpPr>
      <xdr:spPr>
        <a:xfrm>
          <a:off x="1438275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8</xdr:row>
      <xdr:rowOff>0</xdr:rowOff>
    </xdr:from>
    <xdr:ext cx="184731" cy="264560"/>
    <xdr:sp>
      <xdr:nvSpPr>
        <xdr:cNvPr id="17" name="TextBox 3"/>
        <xdr:cNvSpPr txBox="1"/>
      </xdr:nvSpPr>
      <xdr:spPr>
        <a:xfrm>
          <a:off x="1438275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1228725</xdr:colOff>
      <xdr:row>8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1438275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8</xdr:row>
      <xdr:rowOff>0</xdr:rowOff>
    </xdr:from>
    <xdr:ext cx="184731" cy="264560"/>
    <xdr:sp>
      <xdr:nvSpPr>
        <xdr:cNvPr id="19" name="TextBox 3"/>
        <xdr:cNvSpPr txBox="1"/>
      </xdr:nvSpPr>
      <xdr:spPr>
        <a:xfrm>
          <a:off x="1438275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1228725</xdr:colOff>
      <xdr:row>8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1438275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8</xdr:row>
      <xdr:rowOff>0</xdr:rowOff>
    </xdr:from>
    <xdr:ext cx="184731" cy="264560"/>
    <xdr:sp>
      <xdr:nvSpPr>
        <xdr:cNvPr id="21" name="TextBox 3"/>
        <xdr:cNvSpPr txBox="1"/>
      </xdr:nvSpPr>
      <xdr:spPr>
        <a:xfrm>
          <a:off x="1438275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8</xdr:row>
      <xdr:rowOff>0</xdr:rowOff>
    </xdr:from>
    <xdr:ext cx="184731" cy="264560"/>
    <xdr:sp>
      <xdr:nvSpPr>
        <xdr:cNvPr id="22" name="TextBox 3"/>
        <xdr:cNvSpPr txBox="1"/>
      </xdr:nvSpPr>
      <xdr:spPr>
        <a:xfrm>
          <a:off x="1438275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8</xdr:row>
      <xdr:rowOff>0</xdr:rowOff>
    </xdr:from>
    <xdr:ext cx="184731" cy="264560"/>
    <xdr:sp>
      <xdr:nvSpPr>
        <xdr:cNvPr id="23" name="TextBox 3"/>
        <xdr:cNvSpPr txBox="1"/>
      </xdr:nvSpPr>
      <xdr:spPr>
        <a:xfrm>
          <a:off x="1438275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1114425</xdr:colOff>
      <xdr:row>8</xdr:row>
      <xdr:rowOff>0</xdr:rowOff>
    </xdr:from>
    <xdr:ext cx="184731" cy="264560"/>
    <xdr:sp>
      <xdr:nvSpPr>
        <xdr:cNvPr id="24" name="TextBox 2"/>
        <xdr:cNvSpPr txBox="1"/>
      </xdr:nvSpPr>
      <xdr:spPr>
        <a:xfrm>
          <a:off x="1438275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1114425</xdr:colOff>
      <xdr:row>8</xdr:row>
      <xdr:rowOff>0</xdr:rowOff>
    </xdr:from>
    <xdr:ext cx="184731" cy="264560"/>
    <xdr:sp>
      <xdr:nvSpPr>
        <xdr:cNvPr id="25" name="TextBox 2"/>
        <xdr:cNvSpPr txBox="1"/>
      </xdr:nvSpPr>
      <xdr:spPr>
        <a:xfrm>
          <a:off x="1438275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8</xdr:row>
      <xdr:rowOff>0</xdr:rowOff>
    </xdr:from>
    <xdr:ext cx="184731" cy="493160"/>
    <xdr:sp>
      <xdr:nvSpPr>
        <xdr:cNvPr id="26" name="TextBox 3"/>
        <xdr:cNvSpPr txBox="1"/>
      </xdr:nvSpPr>
      <xdr:spPr>
        <a:xfrm>
          <a:off x="1369695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8</xdr:row>
      <xdr:rowOff>0</xdr:rowOff>
    </xdr:from>
    <xdr:ext cx="184731" cy="493160"/>
    <xdr:sp>
      <xdr:nvSpPr>
        <xdr:cNvPr id="27" name="TextBox 3"/>
        <xdr:cNvSpPr txBox="1"/>
      </xdr:nvSpPr>
      <xdr:spPr>
        <a:xfrm>
          <a:off x="1369695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8</xdr:row>
      <xdr:rowOff>0</xdr:rowOff>
    </xdr:from>
    <xdr:ext cx="184731" cy="493160"/>
    <xdr:sp>
      <xdr:nvSpPr>
        <xdr:cNvPr id="28" name="TextBox 3"/>
        <xdr:cNvSpPr txBox="1"/>
      </xdr:nvSpPr>
      <xdr:spPr>
        <a:xfrm>
          <a:off x="1369695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8</xdr:row>
      <xdr:rowOff>0</xdr:rowOff>
    </xdr:from>
    <xdr:ext cx="184731" cy="493160"/>
    <xdr:sp>
      <xdr:nvSpPr>
        <xdr:cNvPr id="29" name="TextBox 3"/>
        <xdr:cNvSpPr txBox="1"/>
      </xdr:nvSpPr>
      <xdr:spPr>
        <a:xfrm>
          <a:off x="1369695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8</xdr:row>
      <xdr:rowOff>0</xdr:rowOff>
    </xdr:from>
    <xdr:ext cx="184731" cy="493160"/>
    <xdr:sp>
      <xdr:nvSpPr>
        <xdr:cNvPr id="30" name="TextBox 3"/>
        <xdr:cNvSpPr txBox="1"/>
      </xdr:nvSpPr>
      <xdr:spPr>
        <a:xfrm>
          <a:off x="1369695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8</xdr:row>
      <xdr:rowOff>0</xdr:rowOff>
    </xdr:from>
    <xdr:ext cx="184731" cy="493160"/>
    <xdr:sp>
      <xdr:nvSpPr>
        <xdr:cNvPr id="31" name="TextBox 3"/>
        <xdr:cNvSpPr txBox="1"/>
      </xdr:nvSpPr>
      <xdr:spPr>
        <a:xfrm>
          <a:off x="1369695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8</xdr:row>
      <xdr:rowOff>0</xdr:rowOff>
    </xdr:from>
    <xdr:ext cx="184731" cy="493160"/>
    <xdr:sp>
      <xdr:nvSpPr>
        <xdr:cNvPr id="32" name="TextBox 3"/>
        <xdr:cNvSpPr txBox="1"/>
      </xdr:nvSpPr>
      <xdr:spPr>
        <a:xfrm>
          <a:off x="1369695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8</xdr:row>
      <xdr:rowOff>0</xdr:rowOff>
    </xdr:from>
    <xdr:ext cx="184731" cy="493160"/>
    <xdr:sp>
      <xdr:nvSpPr>
        <xdr:cNvPr id="33" name="TextBox 3"/>
        <xdr:cNvSpPr txBox="1"/>
      </xdr:nvSpPr>
      <xdr:spPr>
        <a:xfrm>
          <a:off x="1369695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378860"/>
    <xdr:sp>
      <xdr:nvSpPr>
        <xdr:cNvPr id="34" name="TextBox 3"/>
        <xdr:cNvSpPr txBox="1"/>
      </xdr:nvSpPr>
      <xdr:spPr>
        <a:xfrm>
          <a:off x="0" y="20066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378860"/>
    <xdr:sp>
      <xdr:nvSpPr>
        <xdr:cNvPr id="35" name="TextBox 3"/>
        <xdr:cNvSpPr txBox="1"/>
      </xdr:nvSpPr>
      <xdr:spPr>
        <a:xfrm>
          <a:off x="0" y="20066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378860"/>
    <xdr:sp>
      <xdr:nvSpPr>
        <xdr:cNvPr id="36" name="TextBox 3"/>
        <xdr:cNvSpPr txBox="1"/>
      </xdr:nvSpPr>
      <xdr:spPr>
        <a:xfrm>
          <a:off x="0" y="20066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378860"/>
    <xdr:sp>
      <xdr:nvSpPr>
        <xdr:cNvPr id="37" name="TextBox 3"/>
        <xdr:cNvSpPr txBox="1"/>
      </xdr:nvSpPr>
      <xdr:spPr>
        <a:xfrm>
          <a:off x="0" y="20066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378860"/>
    <xdr:sp>
      <xdr:nvSpPr>
        <xdr:cNvPr id="38" name="TextBox 3"/>
        <xdr:cNvSpPr txBox="1"/>
      </xdr:nvSpPr>
      <xdr:spPr>
        <a:xfrm>
          <a:off x="0" y="20066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378860"/>
    <xdr:sp>
      <xdr:nvSpPr>
        <xdr:cNvPr id="39" name="TextBox 3"/>
        <xdr:cNvSpPr txBox="1"/>
      </xdr:nvSpPr>
      <xdr:spPr>
        <a:xfrm>
          <a:off x="0" y="20066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378860"/>
    <xdr:sp>
      <xdr:nvSpPr>
        <xdr:cNvPr id="40" name="TextBox 3"/>
        <xdr:cNvSpPr txBox="1"/>
      </xdr:nvSpPr>
      <xdr:spPr>
        <a:xfrm>
          <a:off x="0" y="20066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378860"/>
    <xdr:sp>
      <xdr:nvSpPr>
        <xdr:cNvPr id="41" name="TextBox 3"/>
        <xdr:cNvSpPr txBox="1"/>
      </xdr:nvSpPr>
      <xdr:spPr>
        <a:xfrm>
          <a:off x="0" y="20066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42" name="TextBox 2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43" name="TextBox 2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44" name="TextBox 1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45" name="TextBox 3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46" name="TextBox 1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47" name="TextBox 3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48" name="TextBox 3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49" name="TextBox 3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50" name="TextBox 1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51" name="TextBox 3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52" name="TextBox 1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53" name="TextBox 3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54" name="TextBox 3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55" name="TextBox 3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56" name="TextBox 2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57" name="TextBox 2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58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59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60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61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62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63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64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65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66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67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68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69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70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71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72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73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378860"/>
    <xdr:sp>
      <xdr:nvSpPr>
        <xdr:cNvPr id="74" name="TextBox 3"/>
        <xdr:cNvSpPr txBox="1"/>
      </xdr:nvSpPr>
      <xdr:spPr>
        <a:xfrm>
          <a:off x="0" y="20066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378860"/>
    <xdr:sp>
      <xdr:nvSpPr>
        <xdr:cNvPr id="75" name="TextBox 3"/>
        <xdr:cNvSpPr txBox="1"/>
      </xdr:nvSpPr>
      <xdr:spPr>
        <a:xfrm>
          <a:off x="0" y="20066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378860"/>
    <xdr:sp>
      <xdr:nvSpPr>
        <xdr:cNvPr id="76" name="TextBox 3"/>
        <xdr:cNvSpPr txBox="1"/>
      </xdr:nvSpPr>
      <xdr:spPr>
        <a:xfrm>
          <a:off x="0" y="20066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378860"/>
    <xdr:sp>
      <xdr:nvSpPr>
        <xdr:cNvPr id="77" name="TextBox 3"/>
        <xdr:cNvSpPr txBox="1"/>
      </xdr:nvSpPr>
      <xdr:spPr>
        <a:xfrm>
          <a:off x="0" y="20066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378860"/>
    <xdr:sp>
      <xdr:nvSpPr>
        <xdr:cNvPr id="78" name="TextBox 3"/>
        <xdr:cNvSpPr txBox="1"/>
      </xdr:nvSpPr>
      <xdr:spPr>
        <a:xfrm>
          <a:off x="0" y="20066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378860"/>
    <xdr:sp>
      <xdr:nvSpPr>
        <xdr:cNvPr id="79" name="TextBox 3"/>
        <xdr:cNvSpPr txBox="1"/>
      </xdr:nvSpPr>
      <xdr:spPr>
        <a:xfrm>
          <a:off x="0" y="20066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378860"/>
    <xdr:sp>
      <xdr:nvSpPr>
        <xdr:cNvPr id="80" name="TextBox 3"/>
        <xdr:cNvSpPr txBox="1"/>
      </xdr:nvSpPr>
      <xdr:spPr>
        <a:xfrm>
          <a:off x="0" y="20066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378860"/>
    <xdr:sp>
      <xdr:nvSpPr>
        <xdr:cNvPr id="81" name="TextBox 3"/>
        <xdr:cNvSpPr txBox="1"/>
      </xdr:nvSpPr>
      <xdr:spPr>
        <a:xfrm>
          <a:off x="0" y="20066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82" name="TextBox 2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83" name="TextBox 2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84" name="TextBox 1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85" name="TextBox 3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86" name="TextBox 1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87" name="TextBox 3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88" name="TextBox 3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89" name="TextBox 3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90" name="TextBox 1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91" name="TextBox 3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92" name="TextBox 1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93" name="TextBox 3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94" name="TextBox 3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95" name="TextBox 3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96" name="TextBox 2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64560"/>
    <xdr:sp>
      <xdr:nvSpPr>
        <xdr:cNvPr id="97" name="TextBox 2"/>
        <xdr:cNvSpPr txBox="1"/>
      </xdr:nvSpPr>
      <xdr:spPr>
        <a:xfrm>
          <a:off x="0" y="200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98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99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100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101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102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103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104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105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106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107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108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109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110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111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112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493160"/>
    <xdr:sp>
      <xdr:nvSpPr>
        <xdr:cNvPr id="113" name="TextBox 3"/>
        <xdr:cNvSpPr txBox="1"/>
      </xdr:nvSpPr>
      <xdr:spPr>
        <a:xfrm>
          <a:off x="0" y="20066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I30" sqref="I30"/>
    </sheetView>
  </sheetViews>
  <sheetFormatPr defaultColWidth="9" defaultRowHeight="13.5"/>
  <cols>
    <col min="1" max="1" width="5.00833333333333" style="5" customWidth="1"/>
    <col min="2" max="2" width="14.8" style="5" customWidth="1"/>
    <col min="3" max="3" width="11.7916666666667" style="5" customWidth="1"/>
    <col min="4" max="4" width="19.5416666666667" style="5" customWidth="1"/>
    <col min="5" max="5" width="10.8083333333333" style="5" customWidth="1"/>
    <col min="6" max="6" width="8.125" style="5" customWidth="1"/>
    <col min="7" max="7" width="10.45" style="6" customWidth="1"/>
    <col min="8" max="8" width="14.075" style="5" customWidth="1"/>
    <col min="9" max="9" width="14.4333333333333" style="5" customWidth="1"/>
    <col min="10" max="10" width="9" style="5" customWidth="1"/>
    <col min="11" max="11" width="14.6833333333333" style="7" customWidth="1"/>
    <col min="12" max="12" width="12.6916666666667" style="5" customWidth="1"/>
    <col min="13" max="13" width="16.9666666666667" style="7" customWidth="1"/>
    <col min="14" max="14" width="8.375" style="5" customWidth="1"/>
    <col min="15" max="15" width="9" style="5"/>
  </cols>
  <sheetData>
    <row r="1" customFormat="1" ht="28" customHeight="1" spans="1:15">
      <c r="A1" s="8" t="s">
        <v>0</v>
      </c>
      <c r="B1" s="9"/>
      <c r="C1" s="9"/>
      <c r="D1" s="10"/>
      <c r="E1" s="9"/>
      <c r="F1" s="9"/>
      <c r="G1" s="11"/>
      <c r="H1" s="12"/>
      <c r="I1" s="9"/>
      <c r="J1" s="39"/>
      <c r="K1" s="11"/>
      <c r="L1" s="40"/>
      <c r="M1" s="11"/>
      <c r="N1" s="12"/>
      <c r="O1" s="9"/>
    </row>
    <row r="2" customFormat="1" ht="22" customHeight="1" spans="1:15">
      <c r="A2" s="13" t="s">
        <v>1</v>
      </c>
      <c r="B2" s="14"/>
      <c r="C2" s="14"/>
      <c r="D2" s="15"/>
      <c r="E2" s="14"/>
      <c r="F2" s="14"/>
      <c r="G2" s="16"/>
      <c r="H2" s="17"/>
      <c r="I2" s="14"/>
      <c r="J2" s="41"/>
      <c r="K2" s="42"/>
      <c r="L2" s="17"/>
      <c r="M2" s="42"/>
      <c r="N2" s="17"/>
      <c r="O2" s="14"/>
    </row>
    <row r="3" s="1" customFormat="1" ht="15" customHeight="1" spans="1:15">
      <c r="A3" s="18" t="s">
        <v>2</v>
      </c>
      <c r="B3" s="19" t="s">
        <v>3</v>
      </c>
      <c r="C3" s="20" t="s">
        <v>4</v>
      </c>
      <c r="D3" s="21" t="s">
        <v>5</v>
      </c>
      <c r="E3" s="19" t="s">
        <v>6</v>
      </c>
      <c r="F3" s="19" t="s">
        <v>7</v>
      </c>
      <c r="G3" s="22" t="s">
        <v>8</v>
      </c>
      <c r="H3" s="22" t="s">
        <v>9</v>
      </c>
      <c r="I3" s="19" t="s">
        <v>10</v>
      </c>
      <c r="J3" s="43" t="s">
        <v>11</v>
      </c>
      <c r="K3" s="22" t="s">
        <v>12</v>
      </c>
      <c r="L3" s="22" t="s">
        <v>13</v>
      </c>
      <c r="M3" s="22" t="s">
        <v>14</v>
      </c>
      <c r="N3" s="22" t="s">
        <v>15</v>
      </c>
      <c r="O3" s="44" t="s">
        <v>16</v>
      </c>
    </row>
    <row r="4" s="2" customFormat="1" ht="18" customHeight="1" spans="1:15">
      <c r="A4" s="23">
        <v>1</v>
      </c>
      <c r="B4" s="24" t="s">
        <v>17</v>
      </c>
      <c r="C4" s="24" t="s">
        <v>18</v>
      </c>
      <c r="D4" s="25" t="s">
        <v>19</v>
      </c>
      <c r="E4" s="26" t="s">
        <v>20</v>
      </c>
      <c r="F4" s="27" t="s">
        <v>21</v>
      </c>
      <c r="G4" s="28">
        <v>13614.16</v>
      </c>
      <c r="H4" s="28">
        <v>107.5</v>
      </c>
      <c r="I4" s="28">
        <v>13506.66</v>
      </c>
      <c r="J4" s="45">
        <v>0</v>
      </c>
      <c r="K4" s="28">
        <v>10130</v>
      </c>
      <c r="L4" s="28">
        <v>1344.09</v>
      </c>
      <c r="M4" s="28">
        <v>10130</v>
      </c>
      <c r="N4" s="28"/>
      <c r="O4" s="27" t="s">
        <v>22</v>
      </c>
    </row>
    <row r="5" s="3" customFormat="1" ht="18" customHeight="1" spans="1:15">
      <c r="A5" s="29">
        <v>2</v>
      </c>
      <c r="B5" s="30" t="s">
        <v>23</v>
      </c>
      <c r="C5" s="31" t="s">
        <v>24</v>
      </c>
      <c r="D5" s="32" t="s">
        <v>25</v>
      </c>
      <c r="E5" s="33" t="s">
        <v>20</v>
      </c>
      <c r="F5" s="33" t="s">
        <v>21</v>
      </c>
      <c r="G5" s="28">
        <v>6579.3</v>
      </c>
      <c r="H5" s="28">
        <v>0</v>
      </c>
      <c r="I5" s="28">
        <v>6579.3</v>
      </c>
      <c r="J5" s="45">
        <v>0</v>
      </c>
      <c r="K5" s="28">
        <v>4934.48</v>
      </c>
      <c r="L5" s="28">
        <v>19155.19</v>
      </c>
      <c r="M5" s="28">
        <v>4934.48</v>
      </c>
      <c r="N5" s="46"/>
      <c r="O5" s="33" t="s">
        <v>22</v>
      </c>
    </row>
    <row r="6" s="2" customFormat="1" ht="18" customHeight="1" spans="1:15">
      <c r="A6" s="23">
        <v>3</v>
      </c>
      <c r="B6" s="24" t="s">
        <v>26</v>
      </c>
      <c r="C6" s="34" t="s">
        <v>27</v>
      </c>
      <c r="D6" s="25" t="s">
        <v>28</v>
      </c>
      <c r="E6" s="27" t="s">
        <v>29</v>
      </c>
      <c r="F6" s="27" t="s">
        <v>21</v>
      </c>
      <c r="G6" s="28">
        <v>57803.77</v>
      </c>
      <c r="H6" s="28">
        <v>0</v>
      </c>
      <c r="I6" s="28">
        <v>57803.77</v>
      </c>
      <c r="J6" s="45">
        <v>0</v>
      </c>
      <c r="K6" s="28">
        <v>34682.26</v>
      </c>
      <c r="L6" s="28">
        <v>9312.36</v>
      </c>
      <c r="M6" s="28">
        <v>34682.26</v>
      </c>
      <c r="N6" s="28"/>
      <c r="O6" s="27" t="s">
        <v>30</v>
      </c>
    </row>
    <row r="7" s="2" customFormat="1" ht="18" customHeight="1" spans="1:15">
      <c r="A7" s="23">
        <v>4</v>
      </c>
      <c r="B7" s="24" t="s">
        <v>31</v>
      </c>
      <c r="C7" s="34" t="s">
        <v>32</v>
      </c>
      <c r="D7" s="25" t="s">
        <v>33</v>
      </c>
      <c r="E7" s="27" t="s">
        <v>20</v>
      </c>
      <c r="F7" s="27" t="s">
        <v>21</v>
      </c>
      <c r="G7" s="28">
        <v>16820.45</v>
      </c>
      <c r="H7" s="28">
        <v>0</v>
      </c>
      <c r="I7" s="47">
        <v>16820.45</v>
      </c>
      <c r="J7" s="45">
        <v>0</v>
      </c>
      <c r="K7" s="48">
        <v>12615.34</v>
      </c>
      <c r="L7" s="28">
        <v>1500.19</v>
      </c>
      <c r="M7" s="28">
        <v>12615.34</v>
      </c>
      <c r="N7" s="28"/>
      <c r="O7" s="27" t="s">
        <v>22</v>
      </c>
    </row>
    <row r="8" s="4" customFormat="1" ht="21" customHeight="1" spans="1:15">
      <c r="A8" s="35" t="s">
        <v>34</v>
      </c>
      <c r="B8" s="36"/>
      <c r="C8" s="36"/>
      <c r="D8" s="36"/>
      <c r="E8" s="36"/>
      <c r="F8" s="37"/>
      <c r="G8" s="38">
        <f t="shared" ref="G8:M8" si="0">SUM(G4:G7)</f>
        <v>94817.68</v>
      </c>
      <c r="H8" s="38">
        <f t="shared" si="0"/>
        <v>107.5</v>
      </c>
      <c r="I8" s="49">
        <f t="shared" si="0"/>
        <v>94710.18</v>
      </c>
      <c r="J8" s="50">
        <f t="shared" si="0"/>
        <v>0</v>
      </c>
      <c r="K8" s="38">
        <f t="shared" si="0"/>
        <v>62362.08</v>
      </c>
      <c r="L8" s="38">
        <f t="shared" si="0"/>
        <v>31311.83</v>
      </c>
      <c r="M8" s="38">
        <f t="shared" si="0"/>
        <v>62362.08</v>
      </c>
      <c r="N8" s="38"/>
      <c r="O8" s="51"/>
    </row>
    <row r="9" spans="12:12">
      <c r="L9" s="1"/>
    </row>
  </sheetData>
  <mergeCells count="3">
    <mergeCell ref="A1:O1"/>
    <mergeCell ref="A2:O2"/>
    <mergeCell ref="A8:F8"/>
  </mergeCells>
  <pageMargins left="0.472222222222222" right="0.236111111111111" top="1" bottom="1" header="0.5" footer="0.5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2024年第四批合计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肖肖</cp:lastModifiedBy>
  <dcterms:created xsi:type="dcterms:W3CDTF">2017-12-14T02:06:00Z</dcterms:created>
  <dcterms:modified xsi:type="dcterms:W3CDTF">2024-08-07T07:15:00Z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9261944D20F74FC18DB2DE262D4067AA</vt:lpwstr>
  </property>
</Properties>
</file>