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2"/>
  </bookViews>
  <sheets>
    <sheet name="2024年第九批合计" sheetId="27" r:id="rId1"/>
    <sheet name="Sheet2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<sst xmlns="http://schemas.openxmlformats.org/spreadsheetml/2006/main" count="83" uniqueCount="61">
  <si>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怀远县2024年第九批乡镇申请城乡医疗救助拨付明细表</t>
  </si>
  <si>
    <t>单位：怀远县医疗保障基金管理中心                                          制表日期：2024年10月28日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</si>
  <si>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</si>
  <si>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</si>
  <si>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</si>
  <si>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</si>
  <si>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</si>
  <si>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</si>
  <si>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</si>
  <si>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</si>
  <si>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</si>
  <si>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</si>
  <si>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</si>
  <si>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</si>
  <si>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</si>
  <si>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倾斜救助</t>
  </si>
  <si>
    <t>备注</t>
  </si>
  <si>
    <t>龙亢镇淝河村</t>
  </si>
  <si>
    <t>何国华</t>
  </si>
  <si>
    <t>340321195208******</t>
  </si>
  <si>
    <t>农村低保</t>
  </si>
  <si>
    <t>住院</t>
  </si>
  <si>
    <t>河溜镇永济村</t>
  </si>
  <si>
    <t>陶占保</t>
  </si>
  <si>
    <t>340321194707******</t>
  </si>
  <si>
    <t>边缘户</t>
  </si>
  <si>
    <t>常坟镇南新村</t>
  </si>
  <si>
    <t>孙金昌</t>
  </si>
  <si>
    <t>340321197606******</t>
  </si>
  <si>
    <t>白莲坡镇老圩村</t>
  </si>
  <si>
    <t>严良秀</t>
  </si>
  <si>
    <t>340321196602******</t>
  </si>
  <si>
    <t>孙玉红</t>
  </si>
  <si>
    <t>231182198410******</t>
  </si>
  <si>
    <t>唐集镇潘集村</t>
  </si>
  <si>
    <t>孙星宇</t>
  </si>
  <si>
    <t>340321200901******</t>
  </si>
  <si>
    <t>监测户</t>
  </si>
  <si>
    <t>淝河镇泗湖村</t>
  </si>
  <si>
    <t>霍婉婉</t>
  </si>
  <si>
    <t>340321200211******</t>
  </si>
  <si>
    <t>淝南镇中南村</t>
  </si>
  <si>
    <t>董会中</t>
  </si>
  <si>
    <t>340321197112******</t>
  </si>
  <si>
    <t>魏庄镇魏南村</t>
  </si>
  <si>
    <t>周素美</t>
  </si>
  <si>
    <t>340321196706******</t>
  </si>
  <si>
    <t>古城镇刘桥村</t>
  </si>
  <si>
    <t>刘梓瑞</t>
  </si>
  <si>
    <t>340321201203******</t>
  </si>
  <si>
    <t>白乳泉街道望月社区</t>
  </si>
  <si>
    <t>周三全</t>
  </si>
  <si>
    <t>340321197506******</t>
  </si>
  <si>
    <t>城市低保</t>
  </si>
  <si>
    <t>陈集镇万圩村</t>
  </si>
  <si>
    <t>王绪芬</t>
  </si>
  <si>
    <t>340321197212******</t>
  </si>
  <si>
    <t>常坟镇彭庙村</t>
  </si>
  <si>
    <t>张保改</t>
  </si>
  <si>
    <t>340321197804******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</si>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</sst>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indexed="8"/>
      <name val="宋体"/>
      <charset val="1"/>
      <scheme val="minor"/>
    </font>
    <font>
      <sz val="10"/>
      <color theme="1"/>
      <name val="宋体"/>
      <charset val="1"/>
      <scheme val="minor"/>
    </font>
    <font>
      <sz val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8"/>
      <color theme="1"/>
      <name val="宋体"/>
      <charset val="1"/>
      <scheme val="minor"/>
    </font>
    <font>
      <sz val="18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"/>
    </font>
    <font>
      <sz val="9"/>
      <color theme="1"/>
      <name val="宋体"/>
      <charset val="134"/>
      <scheme val="minor"/>
    </font>
    <font>
      <sz val="9"/>
      <color theme="1"/>
      <name val="宋体"/>
      <charset val="1"/>
      <scheme val="minor"/>
    </font>
    <font>
      <sz val="10"/>
      <color theme="1"/>
      <name val="方正小标宋简体"/>
      <charset val="134"/>
    </font>
    <font>
      <b/>
      <sz val="10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17" fillId="0" borderId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49" fontId="9" fillId="0" borderId="0" xfId="0" applyNumberFormat="1" applyFont="1" applyFill="1" applyAlignment="1">
      <alignment horizontal="left" vertical="center" shrinkToFit="1"/>
    </xf>
    <xf numFmtId="176" fontId="9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horizontal="center" vertical="center" shrinkToFit="1"/>
    </xf>
    <xf numFmtId="176" fontId="15" fillId="0" borderId="0" xfId="0" applyNumberFormat="1" applyFont="1" applyFill="1" applyAlignment="1">
      <alignment horizontal="center" vertical="center" shrinkToFit="1"/>
    </xf>
    <xf numFmtId="177" fontId="8" fillId="0" borderId="0" xfId="0" applyNumberFormat="1" applyFont="1" applyFill="1" applyAlignment="1">
      <alignment horizontal="left"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O26" sqref="O26"/>
    </sheetView>
  </sheetViews>
  <sheetFormatPr defaultColWidth="9" defaultRowHeight="13.5"/>
  <cols>
    <col min="1" max="1" width="5.375" style="5" customWidth="1"/>
    <col min="2" max="2" width="12.625" style="5" customWidth="1"/>
    <col min="3" max="3" width="8.875" style="5" customWidth="1"/>
    <col min="4" max="4" width="16.625" style="5" customWidth="1"/>
    <col min="5" max="6" width="9" style="5"/>
    <col min="7" max="7" width="10.5" style="6" customWidth="1"/>
    <col min="8" max="8" width="11.25" style="5" customWidth="1"/>
    <col min="9" max="9" width="13.125" style="5" customWidth="1"/>
    <col min="10" max="10" width="9" style="5" customWidth="1"/>
    <col min="11" max="11" width="12.125" style="7" customWidth="1"/>
    <col min="12" max="12" width="10.875" style="5" customWidth="1"/>
    <col min="13" max="13" width="14.5" style="7" customWidth="1"/>
    <col min="14" max="15" width="9" style="5"/>
    <col min="16" max="16384" width="9" style="1"/>
  </cols>
  <sheetData>
    <row r="1" s="1" customFormat="1" ht="28" customHeight="1" spans="1:15">
      <c r="A1" s="8" t="s">
        <v>0</v>
      </c>
      <c r="B1" s="9"/>
      <c r="C1" s="9"/>
      <c r="D1" s="10"/>
      <c r="E1" s="9"/>
      <c r="F1" s="9"/>
      <c r="G1" s="11"/>
      <c r="H1" s="12"/>
      <c r="I1" s="9"/>
      <c r="J1" s="34"/>
      <c r="K1" s="11"/>
      <c r="L1" s="35"/>
      <c r="M1" s="11"/>
      <c r="N1" s="12"/>
      <c r="O1" s="9"/>
    </row>
    <row r="2" s="1" customFormat="1" ht="22" customHeight="1" spans="1:15">
      <c r="A2" s="13" t="s">
        <v>1</v>
      </c>
      <c r="B2" s="14"/>
      <c r="C2" s="14"/>
      <c r="D2" s="15"/>
      <c r="E2" s="14"/>
      <c r="F2" s="14"/>
      <c r="G2" s="16"/>
      <c r="H2" s="17"/>
      <c r="I2" s="14"/>
      <c r="J2" s="36"/>
      <c r="K2" s="37"/>
      <c r="L2" s="17"/>
      <c r="M2" s="37"/>
      <c r="N2" s="17"/>
      <c r="O2" s="14"/>
    </row>
    <row r="3" s="2" customFormat="1" ht="24" spans="1:15">
      <c r="A3" s="18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F3" s="19" t="s">
        <v>7</v>
      </c>
      <c r="G3" s="21" t="s">
        <v>8</v>
      </c>
      <c r="H3" s="21" t="s">
        <v>9</v>
      </c>
      <c r="I3" s="19" t="s">
        <v>10</v>
      </c>
      <c r="J3" s="38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39" t="s">
        <v>16</v>
      </c>
    </row>
    <row r="4" s="3" customFormat="1" ht="21" customHeight="1" spans="1:15">
      <c r="A4" s="22">
        <v>1</v>
      </c>
      <c r="B4" s="23" t="s">
        <v>17</v>
      </c>
      <c r="C4" s="24" t="s">
        <v>18</v>
      </c>
      <c r="D4" s="25" t="s">
        <v>19</v>
      </c>
      <c r="E4" s="26" t="s">
        <v>20</v>
      </c>
      <c r="F4" s="26" t="s">
        <v>21</v>
      </c>
      <c r="G4" s="27">
        <v>16635.59</v>
      </c>
      <c r="H4" s="27">
        <v>0</v>
      </c>
      <c r="I4" s="27">
        <v>16635.59</v>
      </c>
      <c r="J4" s="40">
        <v>0</v>
      </c>
      <c r="K4" s="27">
        <v>12476.7</v>
      </c>
      <c r="L4" s="27">
        <v>568.68</v>
      </c>
      <c r="M4" s="27">
        <v>12476.7</v>
      </c>
      <c r="N4" s="27"/>
      <c r="O4" s="26"/>
    </row>
    <row r="5" s="3" customFormat="1" ht="21" customHeight="1" spans="1:15">
      <c r="A5" s="22">
        <v>2</v>
      </c>
      <c r="B5" s="23" t="s">
        <v>22</v>
      </c>
      <c r="C5" s="24" t="s">
        <v>23</v>
      </c>
      <c r="D5" s="25" t="s">
        <v>24</v>
      </c>
      <c r="E5" s="26" t="s">
        <v>25</v>
      </c>
      <c r="F5" s="28" t="s">
        <v>21</v>
      </c>
      <c r="G5" s="27">
        <v>21260.84</v>
      </c>
      <c r="H5" s="27">
        <v>0</v>
      </c>
      <c r="I5" s="27">
        <v>21260.84</v>
      </c>
      <c r="J5" s="40">
        <v>0</v>
      </c>
      <c r="K5" s="27">
        <v>12756.5</v>
      </c>
      <c r="L5" s="27">
        <v>809.44</v>
      </c>
      <c r="M5" s="27">
        <v>12756.5</v>
      </c>
      <c r="N5" s="27"/>
      <c r="O5" s="26"/>
    </row>
    <row r="6" s="3" customFormat="1" ht="21" customHeight="1" spans="1:15">
      <c r="A6" s="22">
        <v>3</v>
      </c>
      <c r="B6" s="23" t="s">
        <v>26</v>
      </c>
      <c r="C6" s="24" t="s">
        <v>27</v>
      </c>
      <c r="D6" s="25" t="s">
        <v>28</v>
      </c>
      <c r="E6" s="26" t="s">
        <v>20</v>
      </c>
      <c r="F6" s="28" t="s">
        <v>21</v>
      </c>
      <c r="G6" s="27">
        <v>12973.21</v>
      </c>
      <c r="H6" s="27">
        <v>0</v>
      </c>
      <c r="I6" s="27">
        <v>12973.21</v>
      </c>
      <c r="J6" s="40">
        <v>0</v>
      </c>
      <c r="K6" s="27">
        <v>9729.91</v>
      </c>
      <c r="L6" s="27">
        <v>68.21</v>
      </c>
      <c r="M6" s="27">
        <v>9729.91</v>
      </c>
      <c r="N6" s="27"/>
      <c r="O6" s="26"/>
    </row>
    <row r="7" s="3" customFormat="1" ht="21" customHeight="1" spans="1:15">
      <c r="A7" s="22">
        <v>4</v>
      </c>
      <c r="B7" s="23" t="s">
        <v>29</v>
      </c>
      <c r="C7" s="24" t="s">
        <v>30</v>
      </c>
      <c r="D7" s="25" t="s">
        <v>31</v>
      </c>
      <c r="E7" s="26" t="s">
        <v>20</v>
      </c>
      <c r="F7" s="28" t="s">
        <v>21</v>
      </c>
      <c r="G7" s="27">
        <v>9761.32</v>
      </c>
      <c r="H7" s="27">
        <v>0</v>
      </c>
      <c r="I7" s="27">
        <v>9761.32</v>
      </c>
      <c r="J7" s="40">
        <v>0</v>
      </c>
      <c r="K7" s="27">
        <v>7321</v>
      </c>
      <c r="L7" s="27">
        <v>8242.27</v>
      </c>
      <c r="M7" s="27">
        <v>7321</v>
      </c>
      <c r="N7" s="27"/>
      <c r="O7" s="26"/>
    </row>
    <row r="8" s="3" customFormat="1" ht="21" customHeight="1" spans="1:15">
      <c r="A8" s="22">
        <v>5</v>
      </c>
      <c r="B8" s="23" t="s">
        <v>17</v>
      </c>
      <c r="C8" s="24" t="s">
        <v>32</v>
      </c>
      <c r="D8" s="25" t="s">
        <v>33</v>
      </c>
      <c r="E8" s="26" t="s">
        <v>20</v>
      </c>
      <c r="F8" s="28" t="s">
        <v>21</v>
      </c>
      <c r="G8" s="27">
        <v>16441.66</v>
      </c>
      <c r="H8" s="27">
        <v>140</v>
      </c>
      <c r="I8" s="27">
        <v>16301.66</v>
      </c>
      <c r="J8" s="40">
        <v>0</v>
      </c>
      <c r="K8" s="27">
        <v>12226.25</v>
      </c>
      <c r="L8" s="27">
        <v>49.36</v>
      </c>
      <c r="M8" s="27">
        <v>12226.25</v>
      </c>
      <c r="N8" s="27"/>
      <c r="O8" s="26"/>
    </row>
    <row r="9" s="3" customFormat="1" ht="21" customHeight="1" spans="1:15">
      <c r="A9" s="22">
        <v>6</v>
      </c>
      <c r="B9" s="23" t="s">
        <v>34</v>
      </c>
      <c r="C9" s="24" t="s">
        <v>35</v>
      </c>
      <c r="D9" s="25" t="s">
        <v>36</v>
      </c>
      <c r="E9" s="26" t="s">
        <v>37</v>
      </c>
      <c r="F9" s="28" t="s">
        <v>21</v>
      </c>
      <c r="G9" s="27">
        <v>77040.44</v>
      </c>
      <c r="H9" s="27">
        <v>0</v>
      </c>
      <c r="I9" s="27">
        <v>77040.44</v>
      </c>
      <c r="J9" s="27">
        <v>1258.78</v>
      </c>
      <c r="K9" s="27">
        <v>45469</v>
      </c>
      <c r="L9" s="27">
        <v>0</v>
      </c>
      <c r="M9" s="27">
        <v>45469</v>
      </c>
      <c r="N9" s="27"/>
      <c r="O9" s="26"/>
    </row>
    <row r="10" s="3" customFormat="1" ht="21" customHeight="1" spans="1:15">
      <c r="A10" s="22">
        <v>7</v>
      </c>
      <c r="B10" s="23" t="s">
        <v>38</v>
      </c>
      <c r="C10" s="24" t="s">
        <v>39</v>
      </c>
      <c r="D10" s="25" t="s">
        <v>40</v>
      </c>
      <c r="E10" s="26" t="s">
        <v>20</v>
      </c>
      <c r="F10" s="28" t="s">
        <v>21</v>
      </c>
      <c r="G10" s="27">
        <v>24624.2</v>
      </c>
      <c r="H10" s="27">
        <v>0</v>
      </c>
      <c r="I10" s="27">
        <v>24624.2</v>
      </c>
      <c r="J10" s="40">
        <v>0</v>
      </c>
      <c r="K10" s="27">
        <v>18468.15</v>
      </c>
      <c r="L10" s="27">
        <v>0</v>
      </c>
      <c r="M10" s="27">
        <v>18468.15</v>
      </c>
      <c r="N10" s="27"/>
      <c r="O10" s="26"/>
    </row>
    <row r="11" s="3" customFormat="1" ht="21" customHeight="1" spans="1:15">
      <c r="A11" s="22">
        <v>8</v>
      </c>
      <c r="B11" s="23" t="s">
        <v>41</v>
      </c>
      <c r="C11" s="24" t="s">
        <v>42</v>
      </c>
      <c r="D11" s="25" t="s">
        <v>43</v>
      </c>
      <c r="E11" s="26" t="s">
        <v>20</v>
      </c>
      <c r="F11" s="28" t="s">
        <v>21</v>
      </c>
      <c r="G11" s="27">
        <v>5115.3</v>
      </c>
      <c r="H11" s="27">
        <v>140</v>
      </c>
      <c r="I11" s="27">
        <v>4975.3</v>
      </c>
      <c r="J11" s="40">
        <v>0</v>
      </c>
      <c r="K11" s="27">
        <v>3731.48</v>
      </c>
      <c r="L11" s="27">
        <v>12404.09</v>
      </c>
      <c r="M11" s="27">
        <v>3731.48</v>
      </c>
      <c r="N11" s="27"/>
      <c r="O11" s="26"/>
    </row>
    <row r="12" s="3" customFormat="1" ht="21" customHeight="1" spans="1:15">
      <c r="A12" s="22">
        <v>9</v>
      </c>
      <c r="B12" s="23" t="s">
        <v>44</v>
      </c>
      <c r="C12" s="24" t="s">
        <v>45</v>
      </c>
      <c r="D12" s="25" t="s">
        <v>46</v>
      </c>
      <c r="E12" s="26" t="s">
        <v>20</v>
      </c>
      <c r="F12" s="28" t="s">
        <v>21</v>
      </c>
      <c r="G12" s="27">
        <v>26405.05</v>
      </c>
      <c r="H12" s="27">
        <v>0</v>
      </c>
      <c r="I12" s="27">
        <v>26405.05</v>
      </c>
      <c r="J12" s="40">
        <v>0</v>
      </c>
      <c r="K12" s="27">
        <v>19803.8</v>
      </c>
      <c r="L12" s="27">
        <v>1594.88</v>
      </c>
      <c r="M12" s="27">
        <v>19803.8</v>
      </c>
      <c r="N12" s="27"/>
      <c r="O12" s="26"/>
    </row>
    <row r="13" s="3" customFormat="1" ht="21" customHeight="1" spans="1:15">
      <c r="A13" s="22">
        <v>10</v>
      </c>
      <c r="B13" s="23" t="s">
        <v>47</v>
      </c>
      <c r="C13" s="24" t="s">
        <v>48</v>
      </c>
      <c r="D13" s="25" t="s">
        <v>49</v>
      </c>
      <c r="E13" s="26" t="s">
        <v>20</v>
      </c>
      <c r="F13" s="29" t="s">
        <v>21</v>
      </c>
      <c r="G13" s="27">
        <v>29649.46</v>
      </c>
      <c r="H13" s="27">
        <v>0</v>
      </c>
      <c r="I13" s="41">
        <v>29649.46</v>
      </c>
      <c r="J13" s="27">
        <v>0</v>
      </c>
      <c r="K13" s="27">
        <v>22237.1</v>
      </c>
      <c r="L13" s="27"/>
      <c r="M13" s="27">
        <v>22237.1</v>
      </c>
      <c r="N13" s="27"/>
      <c r="O13" s="42"/>
    </row>
    <row r="14" s="3" customFormat="1" ht="21" customHeight="1" spans="1:15">
      <c r="A14" s="22">
        <v>11</v>
      </c>
      <c r="B14" s="23" t="s">
        <v>50</v>
      </c>
      <c r="C14" s="24" t="s">
        <v>51</v>
      </c>
      <c r="D14" s="25" t="s">
        <v>52</v>
      </c>
      <c r="E14" s="26" t="s">
        <v>53</v>
      </c>
      <c r="F14" s="29" t="s">
        <v>21</v>
      </c>
      <c r="G14" s="27">
        <v>43665.89</v>
      </c>
      <c r="H14" s="27">
        <v>0</v>
      </c>
      <c r="I14" s="41">
        <v>43665.89</v>
      </c>
      <c r="J14" s="27">
        <v>0</v>
      </c>
      <c r="K14" s="27">
        <v>32749.42</v>
      </c>
      <c r="L14" s="27">
        <v>10543.4</v>
      </c>
      <c r="M14" s="27">
        <v>32749.42</v>
      </c>
      <c r="N14" s="27"/>
      <c r="O14" s="42"/>
    </row>
    <row r="15" s="3" customFormat="1" ht="21" customHeight="1" spans="1:15">
      <c r="A15" s="22">
        <v>12</v>
      </c>
      <c r="B15" s="23" t="s">
        <v>54</v>
      </c>
      <c r="C15" s="24" t="s">
        <v>55</v>
      </c>
      <c r="D15" s="25" t="s">
        <v>56</v>
      </c>
      <c r="E15" s="26" t="s">
        <v>20</v>
      </c>
      <c r="F15" s="29" t="s">
        <v>21</v>
      </c>
      <c r="G15" s="27">
        <v>9572.87</v>
      </c>
      <c r="H15" s="27">
        <v>0</v>
      </c>
      <c r="I15" s="41">
        <v>9572.87</v>
      </c>
      <c r="J15" s="27">
        <v>0</v>
      </c>
      <c r="K15" s="27">
        <v>6744.91</v>
      </c>
      <c r="L15" s="27">
        <v>43255.09</v>
      </c>
      <c r="M15" s="27">
        <v>6744.91</v>
      </c>
      <c r="N15" s="27"/>
      <c r="O15" s="42"/>
    </row>
    <row r="16" s="3" customFormat="1" ht="21" customHeight="1" spans="1:15">
      <c r="A16" s="22">
        <v>13</v>
      </c>
      <c r="B16" s="23" t="s">
        <v>57</v>
      </c>
      <c r="C16" s="24" t="s">
        <v>58</v>
      </c>
      <c r="D16" s="25" t="s">
        <v>59</v>
      </c>
      <c r="E16" s="26" t="s">
        <v>20</v>
      </c>
      <c r="F16" s="29" t="s">
        <v>21</v>
      </c>
      <c r="G16" s="27">
        <v>16094.49</v>
      </c>
      <c r="H16" s="27">
        <v>0</v>
      </c>
      <c r="I16" s="41">
        <v>16094.49</v>
      </c>
      <c r="J16" s="27">
        <v>0</v>
      </c>
      <c r="K16" s="27">
        <v>12070.86</v>
      </c>
      <c r="L16" s="27">
        <v>684.22</v>
      </c>
      <c r="M16" s="27">
        <v>12070.86</v>
      </c>
      <c r="N16" s="27"/>
      <c r="O16" s="42"/>
    </row>
    <row r="17" s="4" customFormat="1" ht="21" customHeight="1" spans="1:15">
      <c r="A17" s="30" t="s">
        <v>60</v>
      </c>
      <c r="B17" s="31"/>
      <c r="C17" s="31"/>
      <c r="D17" s="31"/>
      <c r="E17" s="31"/>
      <c r="F17" s="32"/>
      <c r="G17" s="33">
        <f t="shared" ref="G17:M17" si="0">SUM(G4:G16)</f>
        <v>309240.32</v>
      </c>
      <c r="H17" s="33">
        <f t="shared" si="0"/>
        <v>280</v>
      </c>
      <c r="I17" s="43">
        <f t="shared" si="0"/>
        <v>308960.32</v>
      </c>
      <c r="J17" s="44">
        <f t="shared" si="0"/>
        <v>1258.78</v>
      </c>
      <c r="K17" s="33">
        <f t="shared" si="0"/>
        <v>215785.08</v>
      </c>
      <c r="L17" s="33">
        <f t="shared" si="0"/>
        <v>78219.64</v>
      </c>
      <c r="M17" s="33">
        <f t="shared" si="0"/>
        <v>215785.08</v>
      </c>
      <c r="N17" s="33"/>
      <c r="O17" s="45"/>
    </row>
    <row r="18" s="1" customFormat="1" spans="1:15">
      <c r="A18" s="5"/>
      <c r="B18" s="5"/>
      <c r="C18" s="5"/>
      <c r="D18" s="5"/>
      <c r="E18" s="5"/>
      <c r="F18" s="5"/>
      <c r="G18" s="6"/>
      <c r="H18" s="5"/>
      <c r="I18" s="5"/>
      <c r="J18" s="5"/>
      <c r="K18" s="7"/>
      <c r="L18" s="2"/>
      <c r="M18" s="7"/>
      <c r="N18" s="5"/>
      <c r="O18" s="5"/>
    </row>
  </sheetData>
  <mergeCells count="3">
    <mergeCell ref="A1:O1"/>
    <mergeCell ref="A2:O2"/>
    <mergeCell ref="A17:F17"/>
  </mergeCells>
  <pageMargins left="0.354166666666667" right="0.156944444444444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2024年第九批合计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2024-11-26T03:00:01Z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5E7683160FB24D23BFD5D96CC82C5741</vt:lpwstr>
  </property>
</Properties>
</file>