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7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<sst xmlns="http://schemas.openxmlformats.org/spreadsheetml/2006/main" count="105" uniqueCount="66">
  <si>
    <t>安徽省蚌埠市怀远县土地开发复垦项目新增耕地情况公告一览表</t>
  </si>
  <si>
    <t>单位：公顷、万元</t>
  </si>
  <si>
    <t>序号</t>
  </si>
  <si>
    <t>项目名称</t>
  </si>
  <si>
    <t>项目备案编号</t>
  </si>
  <si>
    <t>项目区的位置</t>
  </si>
  <si>
    <t>项目实施前地类及面积</t>
  </si>
  <si>
    <t>项目实施后地类及面积</t>
  </si>
  <si>
    <t>土地权利人</t>
  </si>
  <si>
    <t>项目实施单位</t>
  </si>
  <si>
    <t>项目投资总额</t>
  </si>
  <si>
    <t>新增耕地面积</t>
  </si>
  <si>
    <t>验收日期</t>
  </si>
  <si>
    <t>地类</t>
  </si>
  <si>
    <t>面积</t>
  </si>
  <si>
    <t>怀远县河溜镇唐店村等（5）个村2023年度林地复垦项目</t>
  </si>
  <si>
    <t>Z34032120240021</t>
  </si>
  <si>
    <t>河溜镇唐店村、劳庙村、葛山村、永济村、褚庙村</t>
  </si>
  <si>
    <t>0301、0307</t>
  </si>
  <si>
    <t>0102、0103</t>
  </si>
  <si>
    <t>怀远县河溜镇人民政府</t>
  </si>
  <si>
    <t>2024/11/26</t>
  </si>
  <si>
    <t>怀远县2022年河溜镇付圩村等12村林地复垦项目</t>
  </si>
  <si>
    <t>Z34032120230009</t>
  </si>
  <si>
    <t>河溜镇莲花村、傅圩村、毛园村、大成村、倪桥村、唐店村、劳庙村</t>
  </si>
  <si>
    <t>0101、0103</t>
  </si>
  <si>
    <t>怀远县淝河镇2022年季圩等12个村林地、坑塘水面复垦项目</t>
  </si>
  <si>
    <t>Z34032120240008</t>
  </si>
  <si>
    <t>淝河镇红星村、胡圩村、季圩村、看疃村、岭集村、庙东村、仁和村、滕湖村、中淝村、中黄村</t>
  </si>
  <si>
    <t>0301、1104</t>
  </si>
  <si>
    <t>怀远县淝河镇人民政府</t>
  </si>
  <si>
    <t>2024/11/20</t>
  </si>
  <si>
    <t>怀远县包集镇2023年桥口等4个村林地复垦项目</t>
  </si>
  <si>
    <t>Z34032120240027</t>
  </si>
  <si>
    <t>包集镇桥口村、西楼村、薛场村、张姚村</t>
  </si>
  <si>
    <t>0301</t>
  </si>
  <si>
    <t>怀远县包集镇人民政府</t>
  </si>
  <si>
    <t>2024/11/30</t>
  </si>
  <si>
    <t>怀远县包集镇2023年陈圩村、南严村、大沟村林地复垦项目</t>
  </si>
  <si>
    <t>Z34032120240029</t>
  </si>
  <si>
    <t>包集镇陈圩村、南严村、大沟村</t>
  </si>
  <si>
    <t>怀远县淝南镇2023年燕南村、曹沟村林地复垦项目</t>
  </si>
  <si>
    <t>Z34032120240035</t>
  </si>
  <si>
    <t>淝南镇燕南村、曹沟村</t>
  </si>
  <si>
    <t>0103</t>
  </si>
  <si>
    <t>怀远县淝南镇人民政府</t>
  </si>
  <si>
    <t>怀远县淝南镇2023年姚圩等8个村林地复垦项目</t>
  </si>
  <si>
    <t>Z34032120240036</t>
  </si>
  <si>
    <t>淝南镇曹沟村、丁集村、固庄村、马圩村、新建村、徐湾村、燕南村、姚圩村</t>
  </si>
  <si>
    <t>0101、0102、0103</t>
  </si>
  <si>
    <t>怀远县陈集镇2023年梨园村、陈二村、永佛村、大沟村林地复垦项目</t>
  </si>
  <si>
    <t>Z34032120240018</t>
  </si>
  <si>
    <t>陈集镇梨园村、陈二村、永佛村、大沟村</t>
  </si>
  <si>
    <t>怀远县陈集镇人民政府</t>
  </si>
  <si>
    <t>2024/12/2</t>
  </si>
  <si>
    <t>怀远县陈集镇2023年永佛村、君王村、万圩村林地复垦项目</t>
  </si>
  <si>
    <t>Z34032120240019</t>
  </si>
  <si>
    <t>陈集镇永佛村、君王村、万圩村</t>
  </si>
  <si>
    <t>怀远县唐集镇何巷村等（4）个村坑塘水面、沟渠、林地及农村宅基地复垦项目</t>
  </si>
  <si>
    <t>Z34032120240020</t>
  </si>
  <si>
    <t>唐集镇何巷村、朱疃村</t>
  </si>
  <si>
    <t>0702、1104</t>
  </si>
  <si>
    <t>怀远县唐集镇人民政府</t>
  </si>
  <si>
    <t>2024/10/24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</si>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</sst>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Tahoma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protection locked="0"/>
    </xf>
    <xf numFmtId="0" fontId="2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56" applyFont="1" applyAlignment="1">
      <alignment horizontal="center" vertical="center" wrapText="1"/>
    </xf>
    <xf numFmtId="0" fontId="2" fillId="0" borderId="0" xfId="56" applyAlignment="1">
      <alignment horizontal="center" vertical="center" wrapText="1"/>
    </xf>
    <xf numFmtId="0" fontId="3" fillId="0" borderId="1" xfId="56" applyFont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left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2" fillId="0" borderId="2" xfId="56" applyBorder="1" applyAlignment="1">
      <alignment horizontal="center" vertical="center" wrapText="1"/>
    </xf>
    <xf numFmtId="0" fontId="2" fillId="0" borderId="3" xfId="56" applyBorder="1" applyAlignment="1">
      <alignment horizontal="center" vertical="center" wrapText="1"/>
    </xf>
    <xf numFmtId="0" fontId="2" fillId="0" borderId="1" xfId="56" applyBorder="1" applyAlignment="1">
      <alignment horizontal="center" vertical="center" wrapText="1"/>
    </xf>
    <xf numFmtId="176" fontId="2" fillId="0" borderId="1" xfId="56" applyNumberFormat="1" applyBorder="1" applyAlignment="1">
      <alignment horizontal="center" vertical="center" wrapText="1"/>
    </xf>
    <xf numFmtId="0" fontId="2" fillId="0" borderId="0" xfId="56" applyAlignment="1">
      <alignment horizontal="right" vertical="center" wrapText="1"/>
    </xf>
    <xf numFmtId="49" fontId="4" fillId="0" borderId="4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gcd 2 4" xfId="50"/>
    <cellStyle name="常规 10" xfId="51"/>
    <cellStyle name="常规 15 2 4" xfId="52"/>
    <cellStyle name="常规 2 11 2" xfId="53"/>
    <cellStyle name="常规 2 2" xfId="54"/>
    <cellStyle name="常规 40" xfId="55"/>
    <cellStyle name="常规 4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view="pageBreakPreview" zoomScale="145" zoomScaleNormal="100" workbookViewId="0">
      <selection activeCell="H10" sqref="H10"/>
    </sheetView>
  </sheetViews>
  <sheetFormatPr defaultColWidth="9" defaultRowHeight="14.25"/>
  <cols>
    <col min="1" max="1" width="4.625" style="1" customWidth="1"/>
    <col min="2" max="2" width="31.375" style="1" customWidth="1"/>
    <col min="3" max="3" width="14.525" style="1" customWidth="1"/>
    <col min="4" max="4" width="24.7" style="1" customWidth="1"/>
    <col min="5" max="5" width="11.125" style="1" customWidth="1"/>
    <col min="6" max="6" width="10.125" style="1" customWidth="1"/>
    <col min="7" max="7" width="8.625" style="1" customWidth="1"/>
    <col min="8" max="8" width="10.125" style="1" customWidth="1"/>
    <col min="9" max="9" width="24.0666666666667" style="1" customWidth="1"/>
    <col min="10" max="10" width="9.20833333333333" style="1" customWidth="1"/>
    <col min="11" max="11" width="9.45" style="1" customWidth="1"/>
    <col min="12" max="12" width="9.21666666666667" style="1" customWidth="1"/>
    <col min="13" max="13" width="10.65" style="1" customWidth="1"/>
    <col min="14" max="14" width="9.125" style="1" customWidth="1"/>
    <col min="15" max="15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13" t="s">
        <v>1</v>
      </c>
      <c r="L2" s="13"/>
      <c r="M2" s="13"/>
    </row>
    <row r="3" ht="29.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20.1" customHeight="1" spans="1:13">
      <c r="A4" s="4"/>
      <c r="B4" s="4"/>
      <c r="C4" s="4"/>
      <c r="D4" s="4"/>
      <c r="E4" s="4" t="s">
        <v>13</v>
      </c>
      <c r="F4" s="4" t="s">
        <v>14</v>
      </c>
      <c r="G4" s="4" t="s">
        <v>13</v>
      </c>
      <c r="H4" s="4" t="s">
        <v>14</v>
      </c>
      <c r="I4" s="4"/>
      <c r="J4" s="4"/>
      <c r="K4" s="4"/>
      <c r="L4" s="4"/>
      <c r="M4" s="4"/>
    </row>
    <row r="5" ht="24" customHeight="1" spans="1:13">
      <c r="A5" s="5">
        <v>1</v>
      </c>
      <c r="B5" s="6" t="s">
        <v>15</v>
      </c>
      <c r="C5" s="5" t="s">
        <v>16</v>
      </c>
      <c r="D5" s="5" t="s">
        <v>17</v>
      </c>
      <c r="E5" s="5" t="s">
        <v>18</v>
      </c>
      <c r="F5" s="7">
        <v>1.8173</v>
      </c>
      <c r="G5" s="8" t="s">
        <v>19</v>
      </c>
      <c r="H5" s="7">
        <v>1.8173</v>
      </c>
      <c r="I5" s="5" t="s">
        <v>17</v>
      </c>
      <c r="J5" s="5" t="s">
        <v>20</v>
      </c>
      <c r="K5" s="7">
        <v>13.3625</v>
      </c>
      <c r="L5" s="7">
        <v>1.8173</v>
      </c>
      <c r="M5" s="14" t="s">
        <v>21</v>
      </c>
    </row>
    <row r="6" ht="24" customHeight="1" spans="1:13">
      <c r="A6" s="5">
        <v>2</v>
      </c>
      <c r="B6" s="6" t="s">
        <v>22</v>
      </c>
      <c r="C6" s="5" t="s">
        <v>23</v>
      </c>
      <c r="D6" s="5" t="s">
        <v>24</v>
      </c>
      <c r="E6" s="5" t="s">
        <v>18</v>
      </c>
      <c r="F6" s="7">
        <v>3.6846</v>
      </c>
      <c r="G6" s="8" t="s">
        <v>25</v>
      </c>
      <c r="H6" s="7">
        <v>3.6846</v>
      </c>
      <c r="I6" s="5" t="s">
        <v>24</v>
      </c>
      <c r="J6" s="5" t="s">
        <v>20</v>
      </c>
      <c r="K6" s="7">
        <v>26.7228</v>
      </c>
      <c r="L6" s="7">
        <v>3.6846</v>
      </c>
      <c r="M6" s="14" t="s">
        <v>21</v>
      </c>
    </row>
    <row r="7" ht="36" spans="1:13">
      <c r="A7" s="5">
        <v>3</v>
      </c>
      <c r="B7" s="6" t="s">
        <v>26</v>
      </c>
      <c r="C7" s="5" t="s">
        <v>27</v>
      </c>
      <c r="D7" s="5" t="s">
        <v>28</v>
      </c>
      <c r="E7" s="5" t="s">
        <v>29</v>
      </c>
      <c r="F7" s="7">
        <v>2.0419</v>
      </c>
      <c r="G7" s="8" t="s">
        <v>19</v>
      </c>
      <c r="H7" s="7">
        <v>2.0419</v>
      </c>
      <c r="I7" s="5" t="s">
        <v>28</v>
      </c>
      <c r="J7" s="5" t="s">
        <v>30</v>
      </c>
      <c r="K7" s="7">
        <v>15.8251</v>
      </c>
      <c r="L7" s="7">
        <v>2.0419</v>
      </c>
      <c r="M7" s="14" t="s">
        <v>31</v>
      </c>
    </row>
    <row r="8" ht="24" spans="1:13">
      <c r="A8" s="5">
        <v>4</v>
      </c>
      <c r="B8" s="6" t="s">
        <v>32</v>
      </c>
      <c r="C8" s="5" t="s">
        <v>33</v>
      </c>
      <c r="D8" s="5" t="s">
        <v>34</v>
      </c>
      <c r="E8" s="15" t="s">
        <v>35</v>
      </c>
      <c r="F8" s="7">
        <v>2.8773</v>
      </c>
      <c r="G8" s="8" t="s">
        <v>19</v>
      </c>
      <c r="H8" s="7">
        <v>2.8773</v>
      </c>
      <c r="I8" s="5" t="s">
        <v>34</v>
      </c>
      <c r="J8" s="5" t="s">
        <v>36</v>
      </c>
      <c r="K8" s="7">
        <v>16.354</v>
      </c>
      <c r="L8" s="7">
        <v>2.8773</v>
      </c>
      <c r="M8" s="14" t="s">
        <v>37</v>
      </c>
    </row>
    <row r="9" ht="24" spans="1:13">
      <c r="A9" s="5">
        <v>5</v>
      </c>
      <c r="B9" s="6" t="s">
        <v>38</v>
      </c>
      <c r="C9" s="5" t="s">
        <v>39</v>
      </c>
      <c r="D9" s="5" t="s">
        <v>40</v>
      </c>
      <c r="E9" s="5" t="s">
        <v>18</v>
      </c>
      <c r="F9" s="7">
        <v>3.5565</v>
      </c>
      <c r="G9" s="8" t="s">
        <v>19</v>
      </c>
      <c r="H9" s="7">
        <v>3.5565</v>
      </c>
      <c r="I9" s="5" t="s">
        <v>40</v>
      </c>
      <c r="J9" s="5" t="s">
        <v>36</v>
      </c>
      <c r="K9" s="7">
        <v>19.613</v>
      </c>
      <c r="L9" s="7">
        <v>3.5565</v>
      </c>
      <c r="M9" s="14" t="s">
        <v>37</v>
      </c>
    </row>
    <row r="10" ht="24" spans="1:13">
      <c r="A10" s="5">
        <v>6</v>
      </c>
      <c r="B10" s="6" t="s">
        <v>41</v>
      </c>
      <c r="C10" s="5" t="s">
        <v>42</v>
      </c>
      <c r="D10" s="5" t="s">
        <v>43</v>
      </c>
      <c r="E10" s="5" t="s">
        <v>18</v>
      </c>
      <c r="F10" s="7">
        <v>2.083</v>
      </c>
      <c r="G10" s="8" t="s">
        <v>44</v>
      </c>
      <c r="H10" s="7">
        <v>2.083</v>
      </c>
      <c r="I10" s="5" t="s">
        <v>43</v>
      </c>
      <c r="J10" s="5" t="s">
        <v>45</v>
      </c>
      <c r="K10" s="7">
        <v>11.9981</v>
      </c>
      <c r="L10" s="7">
        <v>2.083</v>
      </c>
      <c r="M10" s="14" t="s">
        <v>37</v>
      </c>
    </row>
    <row r="11" ht="36" spans="1:13">
      <c r="A11" s="5">
        <v>7</v>
      </c>
      <c r="B11" s="6" t="s">
        <v>46</v>
      </c>
      <c r="C11" s="5" t="s">
        <v>47</v>
      </c>
      <c r="D11" s="5" t="s">
        <v>48</v>
      </c>
      <c r="E11" s="5" t="s">
        <v>18</v>
      </c>
      <c r="F11" s="7">
        <v>4.184</v>
      </c>
      <c r="G11" s="8" t="s">
        <v>49</v>
      </c>
      <c r="H11" s="7">
        <v>4.184</v>
      </c>
      <c r="I11" s="5" t="s">
        <v>48</v>
      </c>
      <c r="J11" s="5" t="s">
        <v>45</v>
      </c>
      <c r="K11" s="7">
        <v>24.3509</v>
      </c>
      <c r="L11" s="7">
        <v>4.184</v>
      </c>
      <c r="M11" s="14" t="s">
        <v>37</v>
      </c>
    </row>
    <row r="12" ht="24" spans="1:13">
      <c r="A12" s="5">
        <v>8</v>
      </c>
      <c r="B12" s="6" t="s">
        <v>50</v>
      </c>
      <c r="C12" s="5" t="s">
        <v>51</v>
      </c>
      <c r="D12" s="5" t="s">
        <v>52</v>
      </c>
      <c r="E12" s="8" t="s">
        <v>35</v>
      </c>
      <c r="F12" s="7">
        <v>2.2669</v>
      </c>
      <c r="G12" s="8" t="s">
        <v>19</v>
      </c>
      <c r="H12" s="7">
        <v>2.2669</v>
      </c>
      <c r="I12" s="5" t="s">
        <v>52</v>
      </c>
      <c r="J12" s="5" t="s">
        <v>53</v>
      </c>
      <c r="K12" s="7">
        <v>13.1508</v>
      </c>
      <c r="L12" s="7">
        <v>2.2669</v>
      </c>
      <c r="M12" s="14" t="s">
        <v>54</v>
      </c>
    </row>
    <row r="13" ht="29" customHeight="1" spans="1:13">
      <c r="A13" s="5">
        <v>9</v>
      </c>
      <c r="B13" s="6" t="s">
        <v>55</v>
      </c>
      <c r="C13" s="5" t="s">
        <v>56</v>
      </c>
      <c r="D13" s="5" t="s">
        <v>57</v>
      </c>
      <c r="E13" s="8" t="s">
        <v>35</v>
      </c>
      <c r="F13" s="7">
        <v>1.5497</v>
      </c>
      <c r="G13" s="8" t="s">
        <v>19</v>
      </c>
      <c r="H13" s="7">
        <v>1.5497</v>
      </c>
      <c r="I13" s="5" t="s">
        <v>57</v>
      </c>
      <c r="J13" s="5" t="s">
        <v>53</v>
      </c>
      <c r="K13" s="7">
        <v>9.182</v>
      </c>
      <c r="L13" s="7">
        <v>1.5497</v>
      </c>
      <c r="M13" s="14" t="s">
        <v>54</v>
      </c>
    </row>
    <row r="14" ht="36" customHeight="1" spans="1:13">
      <c r="A14" s="5">
        <v>10</v>
      </c>
      <c r="B14" s="6" t="s">
        <v>58</v>
      </c>
      <c r="C14" s="5" t="s">
        <v>59</v>
      </c>
      <c r="D14" s="5" t="s">
        <v>60</v>
      </c>
      <c r="E14" s="5" t="s">
        <v>61</v>
      </c>
      <c r="F14" s="7">
        <v>0.885</v>
      </c>
      <c r="G14" s="8" t="s">
        <v>44</v>
      </c>
      <c r="H14" s="7">
        <v>0.885</v>
      </c>
      <c r="I14" s="5" t="s">
        <v>60</v>
      </c>
      <c r="J14" s="5" t="s">
        <v>62</v>
      </c>
      <c r="K14" s="7">
        <v>26.625</v>
      </c>
      <c r="L14" s="7">
        <v>0.885</v>
      </c>
      <c r="M14" s="8" t="s">
        <v>63</v>
      </c>
    </row>
    <row r="15" spans="1:13">
      <c r="A15" s="9" t="s">
        <v>64</v>
      </c>
      <c r="B15" s="10"/>
      <c r="C15" s="11" t="s">
        <v>65</v>
      </c>
      <c r="D15" s="11" t="s">
        <v>65</v>
      </c>
      <c r="E15" s="11" t="s">
        <v>65</v>
      </c>
      <c r="F15" s="12">
        <f>SUM(F5:F14)</f>
        <v>24.9462</v>
      </c>
      <c r="G15" s="11" t="s">
        <v>65</v>
      </c>
      <c r="H15" s="12">
        <f>SUM(H5:H14)</f>
        <v>24.9462</v>
      </c>
      <c r="I15" s="11" t="s">
        <v>65</v>
      </c>
      <c r="J15" s="11" t="s">
        <v>65</v>
      </c>
      <c r="K15" s="12">
        <f>SUM(K5:K14)</f>
        <v>177.1842</v>
      </c>
      <c r="L15" s="11">
        <f>SUM(L5:L14)</f>
        <v>24.9462</v>
      </c>
      <c r="M15" s="11" t="s">
        <v>65</v>
      </c>
    </row>
  </sheetData>
  <mergeCells count="14">
    <mergeCell ref="A1:M1"/>
    <mergeCell ref="K2:M2"/>
    <mergeCell ref="E3:F3"/>
    <mergeCell ref="G3:H3"/>
    <mergeCell ref="A15:B15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一梦千年</cp:lastModifiedBy>
  <dcterms:created xsi:type="dcterms:W3CDTF">2008-09-11T17:22:00Z</dcterms:created>
  <cp:lastPrinted>2022-01-09T06:51:00Z</cp:lastPrinted>
  <dcterms:modified xsi:type="dcterms:W3CDTF">2025-06-12T06:13:40Z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A6CEA81CA64F4D238DE7BE0BD809C9E0_13</vt:lpwstr>
  </property>
  <property fmtid="{D5CDD505-2E9C-101B-9397-08002B2CF9AE}" pid="4" name="KSOProductBuildVer">
    <vt:lpwstr>2052-12.1.0.21541</vt:lpwstr>
  </property>
</Properties>
</file>