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2" r:id="rId1"/>
  </sheets>
  <definedNames>
    <definedName name="_xlnm._FilterDatabase" localSheetId="0" hidden="1">Sheet1!$A$2:$G$25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<sst xmlns="http://schemas.openxmlformats.org/spreadsheetml/2006/main" count="31" uniqueCount="31">
  <si>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 xml:space="preserve">怀远县2025年农业支持保护补贴资金发放审批汇总表       </t>
  </si>
  <si>
    <t>序号</t>
  </si>
  <si>
    <t>乡镇名称</t>
  </si>
  <si>
    <t>补贴户数</t>
  </si>
  <si>
    <t>符合补贴条件耕地面积（亩）</t>
  </si>
  <si>
    <t>补贴标准（元/亩）</t>
  </si>
  <si>
    <t>补贴金额（元）</t>
  </si>
  <si>
    <t>备注</t>
  </si>
  <si>
    <t>白乳泉街道</t>
  </si>
  <si>
    <t>常坟镇</t>
  </si>
  <si>
    <t>陈集镇</t>
  </si>
  <si>
    <t>白莲坡镇</t>
  </si>
  <si>
    <t>淝南镇</t>
  </si>
  <si>
    <t>荆山镇</t>
  </si>
  <si>
    <t>双桥集镇</t>
  </si>
  <si>
    <t>唐集镇</t>
  </si>
  <si>
    <t>万福镇</t>
  </si>
  <si>
    <t>望淮街道</t>
  </si>
  <si>
    <t>魏庄镇</t>
  </si>
  <si>
    <t>引凤街道</t>
  </si>
  <si>
    <t>徐圩乡</t>
  </si>
  <si>
    <t>榴城镇</t>
  </si>
  <si>
    <t>包集镇</t>
  </si>
  <si>
    <t>龙亢镇</t>
  </si>
  <si>
    <t>淝河镇</t>
  </si>
  <si>
    <t>褚集镇</t>
  </si>
  <si>
    <t>古城镇</t>
  </si>
  <si>
    <t>兰桥镇</t>
  </si>
  <si>
    <t>河溜镇</t>
  </si>
  <si>
    <t>淮矿、徽粮智慧农业、河溜小农场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</si>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</sst>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zoomScale="90" zoomScaleNormal="90" workbookViewId="0">
      <selection activeCell="K9" sqref="K9"/>
    </sheetView>
  </sheetViews>
  <sheetFormatPr defaultColWidth="9" defaultRowHeight="14.4" outlineLevelCol="6"/>
  <cols>
    <col min="1" max="1" width="9" style="1"/>
    <col min="2" max="2" width="13" style="1" customWidth="1"/>
    <col min="3" max="3" width="12.3796296296296" style="1" customWidth="1"/>
    <col min="4" max="4" width="17.3333333333333" style="1" customWidth="1"/>
    <col min="5" max="5" width="18.6666666666667" style="1" customWidth="1"/>
    <col min="6" max="6" width="19.3796296296296" style="3" customWidth="1"/>
    <col min="7" max="7" width="25.6759259259259" style="3" customWidth="1"/>
    <col min="8" max="16384" width="9" style="1"/>
  </cols>
  <sheetData>
    <row r="1" ht="66" customHeight="1" spans="1:7">
      <c r="A1" s="4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</row>
    <row r="3" s="1" customFormat="1" ht="28" customHeight="1" spans="1:7">
      <c r="A3" s="8">
        <v>1</v>
      </c>
      <c r="B3" s="9" t="s">
        <v>8</v>
      </c>
      <c r="C3" s="9">
        <v>2291</v>
      </c>
      <c r="D3" s="10">
        <v>10506.08</v>
      </c>
      <c r="E3" s="9">
        <v>103.33</v>
      </c>
      <c r="F3" s="11">
        <v>1085593.79</v>
      </c>
      <c r="G3" s="12"/>
    </row>
    <row r="4" s="1" customFormat="1" ht="28" customHeight="1" spans="1:7">
      <c r="A4" s="8">
        <v>2</v>
      </c>
      <c r="B4" s="9" t="s">
        <v>9</v>
      </c>
      <c r="C4" s="9">
        <v>20856</v>
      </c>
      <c r="D4" s="10">
        <v>132550.18</v>
      </c>
      <c r="E4" s="9">
        <v>103.33</v>
      </c>
      <c r="F4" s="11">
        <v>13696411.98</v>
      </c>
      <c r="G4" s="12"/>
    </row>
    <row r="5" s="1" customFormat="1" ht="28" customHeight="1" spans="1:7">
      <c r="A5" s="8">
        <v>3</v>
      </c>
      <c r="B5" s="9" t="s">
        <v>10</v>
      </c>
      <c r="C5" s="9">
        <v>9126</v>
      </c>
      <c r="D5" s="10">
        <v>101090.97</v>
      </c>
      <c r="E5" s="9">
        <v>103.33</v>
      </c>
      <c r="F5" s="11">
        <v>10445731.34</v>
      </c>
      <c r="G5" s="12"/>
    </row>
    <row r="6" s="1" customFormat="1" ht="28" customHeight="1" spans="1:7">
      <c r="A6" s="8">
        <v>4</v>
      </c>
      <c r="B6" s="9" t="s">
        <v>11</v>
      </c>
      <c r="C6" s="9">
        <v>18004</v>
      </c>
      <c r="D6" s="10">
        <v>140184.23</v>
      </c>
      <c r="E6" s="9">
        <v>103.33</v>
      </c>
      <c r="F6" s="11">
        <v>14485237.41</v>
      </c>
      <c r="G6" s="12"/>
    </row>
    <row r="7" s="2" customFormat="1" ht="28" customHeight="1" spans="1:7">
      <c r="A7" s="8">
        <v>5</v>
      </c>
      <c r="B7" s="9" t="s">
        <v>12</v>
      </c>
      <c r="C7" s="9">
        <v>11460</v>
      </c>
      <c r="D7" s="10">
        <v>95175.03</v>
      </c>
      <c r="E7" s="9">
        <v>103.33</v>
      </c>
      <c r="F7" s="11">
        <v>9834436.64</v>
      </c>
      <c r="G7" s="12"/>
    </row>
    <row r="8" s="2" customFormat="1" ht="28" customHeight="1" spans="1:7">
      <c r="A8" s="8">
        <v>6</v>
      </c>
      <c r="B8" s="9" t="s">
        <v>13</v>
      </c>
      <c r="C8" s="9">
        <v>10356</v>
      </c>
      <c r="D8" s="10">
        <v>60173.99</v>
      </c>
      <c r="E8" s="9">
        <v>103.33</v>
      </c>
      <c r="F8" s="11">
        <v>6217779.13</v>
      </c>
      <c r="G8" s="12"/>
    </row>
    <row r="9" s="2" customFormat="1" ht="28" customHeight="1" spans="1:7">
      <c r="A9" s="8">
        <v>7</v>
      </c>
      <c r="B9" s="9" t="s">
        <v>14</v>
      </c>
      <c r="C9" s="9">
        <v>12436</v>
      </c>
      <c r="D9" s="10">
        <v>136593.68</v>
      </c>
      <c r="E9" s="9">
        <v>103.33</v>
      </c>
      <c r="F9" s="11">
        <v>14114225.97</v>
      </c>
      <c r="G9" s="12"/>
    </row>
    <row r="10" s="2" customFormat="1" ht="28" customHeight="1" spans="1:7">
      <c r="A10" s="8">
        <v>8</v>
      </c>
      <c r="B10" s="9" t="s">
        <v>15</v>
      </c>
      <c r="C10" s="9">
        <v>15352</v>
      </c>
      <c r="D10" s="10">
        <v>163913.28</v>
      </c>
      <c r="E10" s="9">
        <v>103.33</v>
      </c>
      <c r="F10" s="11">
        <v>16937160.25</v>
      </c>
      <c r="G10" s="12"/>
    </row>
    <row r="11" ht="28" customHeight="1" spans="1:7">
      <c r="A11" s="8">
        <v>9</v>
      </c>
      <c r="B11" s="9" t="s">
        <v>16</v>
      </c>
      <c r="C11" s="9">
        <v>10495</v>
      </c>
      <c r="D11" s="10">
        <v>111578.05</v>
      </c>
      <c r="E11" s="9">
        <v>103.33</v>
      </c>
      <c r="F11" s="11">
        <v>11529360.84</v>
      </c>
      <c r="G11" s="12"/>
    </row>
    <row r="12" s="2" customFormat="1" ht="28" customHeight="1" spans="1:7">
      <c r="A12" s="8">
        <v>10</v>
      </c>
      <c r="B12" s="9" t="s">
        <v>17</v>
      </c>
      <c r="C12" s="9">
        <v>415</v>
      </c>
      <c r="D12" s="10">
        <v>1189.66</v>
      </c>
      <c r="E12" s="9">
        <v>103.33</v>
      </c>
      <c r="F12" s="11">
        <v>122927.77</v>
      </c>
      <c r="G12" s="12"/>
    </row>
    <row r="13" ht="28" customHeight="1" spans="1:7">
      <c r="A13" s="8">
        <v>11</v>
      </c>
      <c r="B13" s="9" t="s">
        <v>18</v>
      </c>
      <c r="C13" s="9">
        <v>9909</v>
      </c>
      <c r="D13" s="10">
        <v>104160.55</v>
      </c>
      <c r="E13" s="9">
        <v>103.33</v>
      </c>
      <c r="F13" s="11">
        <v>10762911</v>
      </c>
      <c r="G13" s="12"/>
    </row>
    <row r="14" ht="28" customHeight="1" spans="1:7">
      <c r="A14" s="8">
        <v>12</v>
      </c>
      <c r="B14" s="9" t="s">
        <v>19</v>
      </c>
      <c r="C14" s="9">
        <v>2019</v>
      </c>
      <c r="D14" s="10">
        <v>5801.86</v>
      </c>
      <c r="E14" s="9">
        <v>103.33</v>
      </c>
      <c r="F14" s="11">
        <v>599507.57</v>
      </c>
      <c r="G14" s="12"/>
    </row>
    <row r="15" ht="28" customHeight="1" spans="1:7">
      <c r="A15" s="8">
        <v>13</v>
      </c>
      <c r="B15" s="9" t="s">
        <v>20</v>
      </c>
      <c r="C15" s="9">
        <v>10723</v>
      </c>
      <c r="D15" s="9">
        <v>124658.22</v>
      </c>
      <c r="E15" s="9">
        <v>103.33</v>
      </c>
      <c r="F15" s="13">
        <v>12880935.74</v>
      </c>
      <c r="G15" s="14"/>
    </row>
    <row r="16" ht="28" customHeight="1" spans="1:7">
      <c r="A16" s="8">
        <v>14</v>
      </c>
      <c r="B16" s="9" t="s">
        <v>21</v>
      </c>
      <c r="C16" s="9">
        <v>8122</v>
      </c>
      <c r="D16" s="10">
        <v>57483.22</v>
      </c>
      <c r="E16" s="10">
        <v>103.33</v>
      </c>
      <c r="F16" s="11">
        <v>5939742.5</v>
      </c>
      <c r="G16" s="15"/>
    </row>
    <row r="17" ht="28" customHeight="1" spans="1:7">
      <c r="A17" s="8">
        <v>15</v>
      </c>
      <c r="B17" s="9" t="s">
        <v>22</v>
      </c>
      <c r="C17" s="9">
        <v>17550</v>
      </c>
      <c r="D17" s="10">
        <v>188717.31</v>
      </c>
      <c r="E17" s="10">
        <v>103.33</v>
      </c>
      <c r="F17" s="11">
        <v>19500162.26</v>
      </c>
      <c r="G17" s="15"/>
    </row>
    <row r="18" ht="28" customHeight="1" spans="1:7">
      <c r="A18" s="8">
        <v>16</v>
      </c>
      <c r="B18" s="9" t="s">
        <v>23</v>
      </c>
      <c r="C18" s="9">
        <v>14687</v>
      </c>
      <c r="D18" s="10">
        <v>101586.79</v>
      </c>
      <c r="E18" s="10">
        <v>103.33</v>
      </c>
      <c r="F18" s="11">
        <v>10496965.02</v>
      </c>
      <c r="G18" s="15"/>
    </row>
    <row r="19" ht="28" customHeight="1" spans="1:7">
      <c r="A19" s="8">
        <v>17</v>
      </c>
      <c r="B19" s="9" t="s">
        <v>24</v>
      </c>
      <c r="C19" s="9">
        <v>15660</v>
      </c>
      <c r="D19" s="10">
        <v>153300.26</v>
      </c>
      <c r="E19" s="10">
        <v>103.33</v>
      </c>
      <c r="F19" s="11">
        <v>15840516.73</v>
      </c>
      <c r="G19" s="15"/>
    </row>
    <row r="20" ht="28" customHeight="1" spans="1:7">
      <c r="A20" s="8">
        <v>18</v>
      </c>
      <c r="B20" s="9" t="s">
        <v>25</v>
      </c>
      <c r="C20" s="9">
        <v>10169</v>
      </c>
      <c r="D20" s="9">
        <v>98640.46</v>
      </c>
      <c r="E20" s="9">
        <v>103.33</v>
      </c>
      <c r="F20" s="13">
        <v>10192519.79</v>
      </c>
      <c r="G20" s="15"/>
    </row>
    <row r="21" ht="28" customHeight="1" spans="1:7">
      <c r="A21" s="16">
        <v>19</v>
      </c>
      <c r="B21" s="17" t="s">
        <v>26</v>
      </c>
      <c r="C21" s="17">
        <v>8970</v>
      </c>
      <c r="D21" s="18">
        <v>74960.29</v>
      </c>
      <c r="E21" s="18">
        <v>103.33</v>
      </c>
      <c r="F21" s="19">
        <v>7745648.08</v>
      </c>
      <c r="G21" s="15"/>
    </row>
    <row r="22" ht="28" customHeight="1" spans="1:7">
      <c r="A22" s="8">
        <v>20</v>
      </c>
      <c r="B22" s="9" t="s">
        <v>27</v>
      </c>
      <c r="C22" s="9">
        <v>8404</v>
      </c>
      <c r="D22" s="10">
        <v>69340.27</v>
      </c>
      <c r="E22" s="9">
        <v>103.33</v>
      </c>
      <c r="F22" s="20">
        <v>7164930.8</v>
      </c>
      <c r="G22" s="15"/>
    </row>
    <row r="23" ht="28" customHeight="1" spans="1:7">
      <c r="A23" s="16">
        <v>21</v>
      </c>
      <c r="B23" s="9" t="s">
        <v>28</v>
      </c>
      <c r="C23" s="9">
        <v>14244</v>
      </c>
      <c r="D23" s="10">
        <v>123909.15</v>
      </c>
      <c r="E23" s="9">
        <v>103.33</v>
      </c>
      <c r="F23" s="11">
        <v>12803533.47</v>
      </c>
      <c r="G23" s="15"/>
    </row>
    <row r="24" ht="59" customHeight="1" spans="1:7">
      <c r="A24" s="8">
        <v>22</v>
      </c>
      <c r="B24" s="21" t="s">
        <v>29</v>
      </c>
      <c r="C24" s="22"/>
      <c r="D24" s="10">
        <v>7531.61</v>
      </c>
      <c r="E24" s="9">
        <v>103.33</v>
      </c>
      <c r="F24" s="11">
        <v>778241.27</v>
      </c>
      <c r="G24" s="23"/>
    </row>
    <row r="25" ht="28" customHeight="1" spans="1:7">
      <c r="A25" s="24" t="s">
        <v>30</v>
      </c>
      <c r="B25" s="25"/>
      <c r="C25" s="5">
        <f>SUM(C3:C24)</f>
        <v>231248</v>
      </c>
      <c r="D25" s="5">
        <f>SUM(D3:D24)</f>
        <v>2063045.14</v>
      </c>
      <c r="E25" s="5"/>
      <c r="F25" s="7">
        <f>SUM(F3:F24)</f>
        <v>213174479.35</v>
      </c>
      <c r="G25" s="15"/>
    </row>
  </sheetData>
  <mergeCells count="3">
    <mergeCell ref="A1:G1"/>
    <mergeCell ref="B24:C24"/>
    <mergeCell ref="A25:B25"/>
  </mergeCells>
  <printOptions horizontalCentered="1"/>
  <pageMargins left="0.554861111111111" right="0.554861111111111" top="0.60625" bottom="0.60625" header="0.5" footer="0.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簡單De快樂</cp:lastModifiedBy>
  <dcterms:created xsi:type="dcterms:W3CDTF">2024-05-22T06:38:00Z</dcterms:created>
  <dcterms:modified xsi:type="dcterms:W3CDTF">2025-06-13T02:07:16Z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CC60ED9A1951415990EBC6CD553C763A_13</vt:lpwstr>
  </property>
  <property fmtid="{D5CDD505-2E9C-101B-9397-08002B2CF9AE}" pid="3" name="KSOProductBuildVer">
    <vt:lpwstr>2052-12.1.0.21171</vt:lpwstr>
  </property>
</Properties>
</file>