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</sheets>
  <definedNames>
    <definedName name="_xlnm._FilterDatabase" localSheetId="0" hidden="1">Sheet1!$A$3:$G$42</definedName>
  </definedNames>
  <calcPr calcId="144525"/>
</workbook>
</file>

<file path=xl/sharedStrings.xml><?xml version="1.0" encoding="utf-8"?>
<sst xmlns="http://schemas.openxmlformats.org/spreadsheetml/2006/main" count="88" uniqueCount="61">
  <si>
    <t>附件：</t>
  </si>
  <si>
    <t>2026年度怀远县乡镇卫生院公开招聘工作人员
面试成绩和最终成绩</t>
  </si>
  <si>
    <t>序号</t>
  </si>
  <si>
    <t>职位代码</t>
  </si>
  <si>
    <t>准考证号</t>
  </si>
  <si>
    <t>笔试分数</t>
  </si>
  <si>
    <t>面试分数</t>
  </si>
  <si>
    <t>最终成绩</t>
  </si>
  <si>
    <t>备注</t>
  </si>
  <si>
    <t>20260201</t>
  </si>
  <si>
    <t>2602070104</t>
  </si>
  <si>
    <t>2602070102</t>
  </si>
  <si>
    <t>20260202</t>
  </si>
  <si>
    <t>2602070212</t>
  </si>
  <si>
    <t>2602070112</t>
  </si>
  <si>
    <t>放弃</t>
  </si>
  <si>
    <t>20260204</t>
  </si>
  <si>
    <t>2602070307</t>
  </si>
  <si>
    <t>2602070311</t>
  </si>
  <si>
    <t>2602070310</t>
  </si>
  <si>
    <t>缺考</t>
  </si>
  <si>
    <t>20260205</t>
  </si>
  <si>
    <t>2602070315</t>
  </si>
  <si>
    <t>2602070321</t>
  </si>
  <si>
    <t>2602070424</t>
  </si>
  <si>
    <t>20260206</t>
  </si>
  <si>
    <t>2602070526</t>
  </si>
  <si>
    <t>2602070803</t>
  </si>
  <si>
    <t>2602071010</t>
  </si>
  <si>
    <t>20260207</t>
  </si>
  <si>
    <t>2602071221</t>
  </si>
  <si>
    <t>2602071203</t>
  </si>
  <si>
    <t>2602071216</t>
  </si>
  <si>
    <t>20260208</t>
  </si>
  <si>
    <t>2602071805</t>
  </si>
  <si>
    <t>2602071327</t>
  </si>
  <si>
    <t>2602071714</t>
  </si>
  <si>
    <t>20260209</t>
  </si>
  <si>
    <t>2602071823</t>
  </si>
  <si>
    <t>2602071817</t>
  </si>
  <si>
    <t>2602071818</t>
  </si>
  <si>
    <t>20260210</t>
  </si>
  <si>
    <t>2602071903</t>
  </si>
  <si>
    <t>2602071827</t>
  </si>
  <si>
    <t>2602071826</t>
  </si>
  <si>
    <t>20260211</t>
  </si>
  <si>
    <t>2602071910</t>
  </si>
  <si>
    <t>2602071919</t>
  </si>
  <si>
    <t>2602071912</t>
  </si>
  <si>
    <t>20260212</t>
  </si>
  <si>
    <t>2602071924</t>
  </si>
  <si>
    <t>2602072024</t>
  </si>
  <si>
    <t>2602072016</t>
  </si>
  <si>
    <t>20260213</t>
  </si>
  <si>
    <t>2602072030</t>
  </si>
  <si>
    <t>2602072027</t>
  </si>
  <si>
    <t>2602072028</t>
  </si>
  <si>
    <t>20260214</t>
  </si>
  <si>
    <t>2602072106</t>
  </si>
  <si>
    <t>2602072205</t>
  </si>
  <si>
    <t>2602072218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</si>
</sst>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115" zoomScaleNormal="115" workbookViewId="0">
      <selection activeCell="I7" sqref="I7"/>
    </sheetView>
  </sheetViews>
  <sheetFormatPr defaultColWidth="8.88888888888889" defaultRowHeight="14.4" outlineLevelCol="6"/>
  <cols>
    <col min="1" max="1" width="5.69444444444444" style="1" customWidth="1"/>
    <col min="2" max="2" width="11.3055555555556" style="1" customWidth="1"/>
    <col min="3" max="3" width="14.5833333333333" style="1" customWidth="1"/>
    <col min="4" max="4" width="9.66666666666667" style="1" customWidth="1"/>
    <col min="5" max="5" width="11.1111111111111" style="1" customWidth="1"/>
    <col min="6" max="6" width="9.66666666666667" style="1" customWidth="1"/>
    <col min="7" max="7" width="5.66666666666667" style="1" customWidth="1"/>
    <col min="8" max="16382" width="8.88888888888889" style="1"/>
  </cols>
  <sheetData>
    <row r="1" s="1" customFormat="1" spans="1:1">
      <c r="A1" s="1" t="s">
        <v>0</v>
      </c>
    </row>
    <row r="2" s="1" customFormat="1" ht="50" customHeight="1" spans="1:7">
      <c r="A2" s="2" t="s">
        <v>1</v>
      </c>
      <c r="B2" s="2"/>
      <c r="C2" s="2"/>
      <c r="D2" s="2"/>
      <c r="E2" s="2"/>
      <c r="F2" s="2"/>
      <c r="G2" s="2"/>
    </row>
    <row r="3" s="1" customFormat="1" ht="15.6" spans="1:7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</row>
    <row r="4" s="1" customFormat="1" spans="1:7">
      <c r="A4" s="5">
        <v>1</v>
      </c>
      <c r="B4" s="5" t="s">
        <v>9</v>
      </c>
      <c r="C4" s="5" t="s">
        <v>10</v>
      </c>
      <c r="D4" s="6">
        <v>76.2</v>
      </c>
      <c r="E4" s="7">
        <v>71.84</v>
      </c>
      <c r="F4" s="8">
        <f>(D4+E4)/2</f>
        <v>74.02</v>
      </c>
      <c r="G4" s="5"/>
    </row>
    <row r="5" s="1" customFormat="1" spans="1:7">
      <c r="A5" s="5">
        <v>2</v>
      </c>
      <c r="B5" s="5" t="s">
        <v>9</v>
      </c>
      <c r="C5" s="5" t="s">
        <v>11</v>
      </c>
      <c r="D5" s="9">
        <v>71.1</v>
      </c>
      <c r="E5" s="7">
        <v>74.38</v>
      </c>
      <c r="F5" s="8">
        <f t="shared" ref="F5:F42" si="0">(D5+E5)/2</f>
        <v>72.74</v>
      </c>
      <c r="G5" s="5"/>
    </row>
    <row r="6" s="1" customFormat="1" spans="1:7">
      <c r="A6" s="5">
        <v>3</v>
      </c>
      <c r="B6" s="5" t="s">
        <v>9</v>
      </c>
      <c r="C6" s="5">
        <v>2602070101</v>
      </c>
      <c r="D6" s="6">
        <v>66.6</v>
      </c>
      <c r="E6" s="7">
        <v>71.5</v>
      </c>
      <c r="F6" s="8">
        <f t="shared" si="0"/>
        <v>69.05</v>
      </c>
      <c r="G6" s="5"/>
    </row>
    <row r="7" s="1" customFormat="1" spans="1:7">
      <c r="A7" s="5">
        <v>4</v>
      </c>
      <c r="B7" s="5" t="s">
        <v>12</v>
      </c>
      <c r="C7" s="5" t="s">
        <v>13</v>
      </c>
      <c r="D7" s="9">
        <v>88.3</v>
      </c>
      <c r="E7" s="7">
        <v>77.62</v>
      </c>
      <c r="F7" s="8">
        <f t="shared" si="0"/>
        <v>82.96</v>
      </c>
      <c r="G7" s="5"/>
    </row>
    <row r="8" s="1" customFormat="1" spans="1:7">
      <c r="A8" s="5">
        <v>5</v>
      </c>
      <c r="B8" s="5" t="s">
        <v>12</v>
      </c>
      <c r="C8" s="5" t="s">
        <v>14</v>
      </c>
      <c r="D8" s="9">
        <v>84.6</v>
      </c>
      <c r="E8" s="7">
        <v>76.1</v>
      </c>
      <c r="F8" s="8">
        <f t="shared" si="0"/>
        <v>80.35</v>
      </c>
      <c r="G8" s="5"/>
    </row>
    <row r="9" s="1" customFormat="1" spans="1:7">
      <c r="A9" s="5">
        <v>6</v>
      </c>
      <c r="B9" s="5" t="s">
        <v>12</v>
      </c>
      <c r="C9" s="5">
        <v>2602070203</v>
      </c>
      <c r="D9" s="6">
        <v>77.2</v>
      </c>
      <c r="E9" s="7" t="s">
        <v>15</v>
      </c>
      <c r="F9" s="8">
        <f>(D9+0)/2</f>
        <v>38.6</v>
      </c>
      <c r="G9" s="5"/>
    </row>
    <row r="10" s="1" customFormat="1" spans="1:7">
      <c r="A10" s="5">
        <v>7</v>
      </c>
      <c r="B10" s="5" t="s">
        <v>16</v>
      </c>
      <c r="C10" s="5" t="s">
        <v>17</v>
      </c>
      <c r="D10" s="9">
        <v>89.1</v>
      </c>
      <c r="E10" s="7">
        <v>75.1</v>
      </c>
      <c r="F10" s="8">
        <f t="shared" si="0"/>
        <v>82.1</v>
      </c>
      <c r="G10" s="5"/>
    </row>
    <row r="11" s="1" customFormat="1" spans="1:7">
      <c r="A11" s="5">
        <v>8</v>
      </c>
      <c r="B11" s="5" t="s">
        <v>16</v>
      </c>
      <c r="C11" s="5" t="s">
        <v>18</v>
      </c>
      <c r="D11" s="9">
        <v>83.8</v>
      </c>
      <c r="E11" s="7">
        <v>75.32</v>
      </c>
      <c r="F11" s="8">
        <f t="shared" si="0"/>
        <v>79.56</v>
      </c>
      <c r="G11" s="5"/>
    </row>
    <row r="12" s="1" customFormat="1" spans="1:7">
      <c r="A12" s="5">
        <v>9</v>
      </c>
      <c r="B12" s="5" t="s">
        <v>16</v>
      </c>
      <c r="C12" s="5" t="s">
        <v>19</v>
      </c>
      <c r="D12" s="9">
        <v>82.5</v>
      </c>
      <c r="E12" s="7" t="s">
        <v>20</v>
      </c>
      <c r="F12" s="8">
        <f>(D12+0)/2</f>
        <v>41.25</v>
      </c>
      <c r="G12" s="5"/>
    </row>
    <row r="13" s="1" customFormat="1" spans="1:7">
      <c r="A13" s="5">
        <v>10</v>
      </c>
      <c r="B13" s="5" t="s">
        <v>21</v>
      </c>
      <c r="C13" s="5" t="s">
        <v>22</v>
      </c>
      <c r="D13" s="9">
        <v>80</v>
      </c>
      <c r="E13" s="7">
        <v>75.52</v>
      </c>
      <c r="F13" s="8">
        <f>(D13+E13)/2</f>
        <v>77.76</v>
      </c>
      <c r="G13" s="5"/>
    </row>
    <row r="14" s="1" customFormat="1" spans="1:7">
      <c r="A14" s="5">
        <v>11</v>
      </c>
      <c r="B14" s="5" t="s">
        <v>21</v>
      </c>
      <c r="C14" s="5" t="s">
        <v>23</v>
      </c>
      <c r="D14" s="9">
        <v>80.7</v>
      </c>
      <c r="E14" s="7">
        <v>71.72</v>
      </c>
      <c r="F14" s="8">
        <f>(D14+E14)/2</f>
        <v>76.21</v>
      </c>
      <c r="G14" s="5"/>
    </row>
    <row r="15" s="1" customFormat="1" spans="1:7">
      <c r="A15" s="5">
        <v>12</v>
      </c>
      <c r="B15" s="5" t="s">
        <v>21</v>
      </c>
      <c r="C15" s="5" t="s">
        <v>24</v>
      </c>
      <c r="D15" s="9">
        <v>74.2</v>
      </c>
      <c r="E15" s="7">
        <v>75.14</v>
      </c>
      <c r="F15" s="8">
        <f t="shared" si="0"/>
        <v>74.67</v>
      </c>
      <c r="G15" s="5"/>
    </row>
    <row r="16" s="1" customFormat="1" spans="1:7">
      <c r="A16" s="5">
        <v>13</v>
      </c>
      <c r="B16" s="5" t="s">
        <v>25</v>
      </c>
      <c r="C16" s="5" t="s">
        <v>26</v>
      </c>
      <c r="D16" s="9">
        <v>87.1</v>
      </c>
      <c r="E16" s="7">
        <v>80.5</v>
      </c>
      <c r="F16" s="8">
        <f t="shared" si="0"/>
        <v>83.8</v>
      </c>
      <c r="G16" s="5"/>
    </row>
    <row r="17" s="1" customFormat="1" spans="1:7">
      <c r="A17" s="5">
        <v>14</v>
      </c>
      <c r="B17" s="5" t="s">
        <v>25</v>
      </c>
      <c r="C17" s="5" t="s">
        <v>27</v>
      </c>
      <c r="D17" s="9">
        <v>82</v>
      </c>
      <c r="E17" s="7">
        <v>75.28</v>
      </c>
      <c r="F17" s="8">
        <f t="shared" si="0"/>
        <v>78.64</v>
      </c>
      <c r="G17" s="5"/>
    </row>
    <row r="18" s="1" customFormat="1" spans="1:7">
      <c r="A18" s="5">
        <v>15</v>
      </c>
      <c r="B18" s="5" t="s">
        <v>25</v>
      </c>
      <c r="C18" s="5" t="s">
        <v>28</v>
      </c>
      <c r="D18" s="9">
        <v>82</v>
      </c>
      <c r="E18" s="7">
        <v>73.88</v>
      </c>
      <c r="F18" s="8">
        <f t="shared" si="0"/>
        <v>77.94</v>
      </c>
      <c r="G18" s="5"/>
    </row>
    <row r="19" s="1" customFormat="1" spans="1:7">
      <c r="A19" s="5">
        <v>16</v>
      </c>
      <c r="B19" s="5" t="s">
        <v>29</v>
      </c>
      <c r="C19" s="5" t="s">
        <v>30</v>
      </c>
      <c r="D19" s="9">
        <v>80</v>
      </c>
      <c r="E19" s="7">
        <v>75.02</v>
      </c>
      <c r="F19" s="8">
        <f t="shared" si="0"/>
        <v>77.51</v>
      </c>
      <c r="G19" s="5"/>
    </row>
    <row r="20" s="1" customFormat="1" spans="1:7">
      <c r="A20" s="5">
        <v>17</v>
      </c>
      <c r="B20" s="5" t="s">
        <v>29</v>
      </c>
      <c r="C20" s="5" t="s">
        <v>31</v>
      </c>
      <c r="D20" s="9">
        <v>74.7</v>
      </c>
      <c r="E20" s="7">
        <v>74.52</v>
      </c>
      <c r="F20" s="8">
        <f t="shared" si="0"/>
        <v>74.61</v>
      </c>
      <c r="G20" s="5"/>
    </row>
    <row r="21" s="1" customFormat="1" spans="1:7">
      <c r="A21" s="5">
        <v>18</v>
      </c>
      <c r="B21" s="5" t="s">
        <v>29</v>
      </c>
      <c r="C21" s="5" t="s">
        <v>32</v>
      </c>
      <c r="D21" s="9">
        <v>75.2</v>
      </c>
      <c r="E21" s="7">
        <v>73.98</v>
      </c>
      <c r="F21" s="8">
        <f t="shared" si="0"/>
        <v>74.59</v>
      </c>
      <c r="G21" s="5"/>
    </row>
    <row r="22" s="1" customFormat="1" spans="1:7">
      <c r="A22" s="5">
        <v>19</v>
      </c>
      <c r="B22" s="5" t="s">
        <v>33</v>
      </c>
      <c r="C22" s="5" t="s">
        <v>34</v>
      </c>
      <c r="D22" s="9">
        <v>86.3</v>
      </c>
      <c r="E22" s="7">
        <v>76.12</v>
      </c>
      <c r="F22" s="8">
        <f t="shared" si="0"/>
        <v>81.21</v>
      </c>
      <c r="G22" s="5"/>
    </row>
    <row r="23" s="1" customFormat="1" spans="1:7">
      <c r="A23" s="5">
        <v>20</v>
      </c>
      <c r="B23" s="5" t="s">
        <v>33</v>
      </c>
      <c r="C23" s="5" t="s">
        <v>35</v>
      </c>
      <c r="D23" s="9">
        <v>79.3</v>
      </c>
      <c r="E23" s="7">
        <v>80.96</v>
      </c>
      <c r="F23" s="8">
        <f t="shared" si="0"/>
        <v>80.13</v>
      </c>
      <c r="G23" s="5"/>
    </row>
    <row r="24" s="1" customFormat="1" spans="1:7">
      <c r="A24" s="5">
        <v>21</v>
      </c>
      <c r="B24" s="5" t="s">
        <v>33</v>
      </c>
      <c r="C24" s="5" t="s">
        <v>36</v>
      </c>
      <c r="D24" s="9">
        <v>73.3</v>
      </c>
      <c r="E24" s="7">
        <v>73.38</v>
      </c>
      <c r="F24" s="8">
        <f t="shared" si="0"/>
        <v>73.34</v>
      </c>
      <c r="G24" s="5"/>
    </row>
    <row r="25" s="1" customFormat="1" spans="1:7">
      <c r="A25" s="5">
        <v>22</v>
      </c>
      <c r="B25" s="5" t="s">
        <v>37</v>
      </c>
      <c r="C25" s="5" t="s">
        <v>38</v>
      </c>
      <c r="D25" s="9">
        <v>90</v>
      </c>
      <c r="E25" s="7">
        <v>75</v>
      </c>
      <c r="F25" s="8">
        <f t="shared" si="0"/>
        <v>82.5</v>
      </c>
      <c r="G25" s="5"/>
    </row>
    <row r="26" s="1" customFormat="1" spans="1:7">
      <c r="A26" s="5">
        <v>23</v>
      </c>
      <c r="B26" s="5" t="s">
        <v>37</v>
      </c>
      <c r="C26" s="5" t="s">
        <v>39</v>
      </c>
      <c r="D26" s="9">
        <v>79.1</v>
      </c>
      <c r="E26" s="7">
        <v>72.3</v>
      </c>
      <c r="F26" s="8">
        <f t="shared" si="0"/>
        <v>75.7</v>
      </c>
      <c r="G26" s="5"/>
    </row>
    <row r="27" s="1" customFormat="1" spans="1:7">
      <c r="A27" s="5">
        <v>24</v>
      </c>
      <c r="B27" s="5" t="s">
        <v>37</v>
      </c>
      <c r="C27" s="5" t="s">
        <v>40</v>
      </c>
      <c r="D27" s="9">
        <v>70.9</v>
      </c>
      <c r="E27" s="7">
        <v>73.48</v>
      </c>
      <c r="F27" s="8">
        <f t="shared" si="0"/>
        <v>72.19</v>
      </c>
      <c r="G27" s="5"/>
    </row>
    <row r="28" s="1" customFormat="1" spans="1:7">
      <c r="A28" s="5">
        <v>25</v>
      </c>
      <c r="B28" s="5" t="s">
        <v>41</v>
      </c>
      <c r="C28" s="5" t="s">
        <v>42</v>
      </c>
      <c r="D28" s="9">
        <v>69.9</v>
      </c>
      <c r="E28" s="7">
        <v>75</v>
      </c>
      <c r="F28" s="8">
        <f t="shared" si="0"/>
        <v>72.45</v>
      </c>
      <c r="G28" s="5"/>
    </row>
    <row r="29" s="1" customFormat="1" spans="1:7">
      <c r="A29" s="5">
        <v>26</v>
      </c>
      <c r="B29" s="5" t="s">
        <v>41</v>
      </c>
      <c r="C29" s="5" t="s">
        <v>43</v>
      </c>
      <c r="D29" s="9">
        <v>64.6</v>
      </c>
      <c r="E29" s="7">
        <v>77.54</v>
      </c>
      <c r="F29" s="8">
        <f t="shared" si="0"/>
        <v>71.07</v>
      </c>
      <c r="G29" s="5"/>
    </row>
    <row r="30" s="1" customFormat="1" spans="1:7">
      <c r="A30" s="5">
        <v>27</v>
      </c>
      <c r="B30" s="5" t="s">
        <v>41</v>
      </c>
      <c r="C30" s="5" t="s">
        <v>44</v>
      </c>
      <c r="D30" s="9">
        <v>68.8</v>
      </c>
      <c r="E30" s="7">
        <v>73.32</v>
      </c>
      <c r="F30" s="8">
        <f t="shared" si="0"/>
        <v>71.06</v>
      </c>
      <c r="G30" s="5"/>
    </row>
    <row r="31" s="1" customFormat="1" spans="1:7">
      <c r="A31" s="5">
        <v>28</v>
      </c>
      <c r="B31" s="5" t="s">
        <v>45</v>
      </c>
      <c r="C31" s="5" t="s">
        <v>46</v>
      </c>
      <c r="D31" s="9">
        <v>74.3</v>
      </c>
      <c r="E31" s="7">
        <v>80.66</v>
      </c>
      <c r="F31" s="8">
        <f t="shared" si="0"/>
        <v>77.48</v>
      </c>
      <c r="G31" s="5"/>
    </row>
    <row r="32" s="1" customFormat="1" spans="1:7">
      <c r="A32" s="5">
        <v>29</v>
      </c>
      <c r="B32" s="5" t="s">
        <v>45</v>
      </c>
      <c r="C32" s="5" t="s">
        <v>47</v>
      </c>
      <c r="D32" s="9">
        <v>73.9</v>
      </c>
      <c r="E32" s="7">
        <v>78.68</v>
      </c>
      <c r="F32" s="8">
        <f t="shared" si="0"/>
        <v>76.29</v>
      </c>
      <c r="G32" s="5"/>
    </row>
    <row r="33" s="1" customFormat="1" spans="1:7">
      <c r="A33" s="5">
        <v>30</v>
      </c>
      <c r="B33" s="5" t="s">
        <v>45</v>
      </c>
      <c r="C33" s="5" t="s">
        <v>48</v>
      </c>
      <c r="D33" s="9">
        <v>69.3</v>
      </c>
      <c r="E33" s="7">
        <v>73.14</v>
      </c>
      <c r="F33" s="8">
        <f t="shared" si="0"/>
        <v>71.22</v>
      </c>
      <c r="G33" s="5"/>
    </row>
    <row r="34" s="1" customFormat="1" spans="1:7">
      <c r="A34" s="5">
        <v>31</v>
      </c>
      <c r="B34" s="5" t="s">
        <v>49</v>
      </c>
      <c r="C34" s="5" t="s">
        <v>50</v>
      </c>
      <c r="D34" s="9">
        <v>79.7</v>
      </c>
      <c r="E34" s="7">
        <v>83.66</v>
      </c>
      <c r="F34" s="8">
        <f t="shared" si="0"/>
        <v>81.68</v>
      </c>
      <c r="G34" s="5"/>
    </row>
    <row r="35" s="1" customFormat="1" spans="1:7">
      <c r="A35" s="5">
        <v>32</v>
      </c>
      <c r="B35" s="5" t="s">
        <v>49</v>
      </c>
      <c r="C35" s="5" t="s">
        <v>51</v>
      </c>
      <c r="D35" s="9">
        <v>78.9</v>
      </c>
      <c r="E35" s="7">
        <v>79.66</v>
      </c>
      <c r="F35" s="8">
        <f t="shared" si="0"/>
        <v>79.28</v>
      </c>
      <c r="G35" s="5"/>
    </row>
    <row r="36" s="1" customFormat="1" spans="1:7">
      <c r="A36" s="5">
        <v>33</v>
      </c>
      <c r="B36" s="5" t="s">
        <v>49</v>
      </c>
      <c r="C36" s="5" t="s">
        <v>52</v>
      </c>
      <c r="D36" s="9">
        <v>81.9</v>
      </c>
      <c r="E36" s="7">
        <v>74.46</v>
      </c>
      <c r="F36" s="8">
        <f t="shared" si="0"/>
        <v>78.18</v>
      </c>
      <c r="G36" s="5"/>
    </row>
    <row r="37" s="1" customFormat="1" spans="1:7">
      <c r="A37" s="5">
        <v>34</v>
      </c>
      <c r="B37" s="5" t="s">
        <v>53</v>
      </c>
      <c r="C37" s="5" t="s">
        <v>54</v>
      </c>
      <c r="D37" s="9">
        <v>86.4</v>
      </c>
      <c r="E37" s="7">
        <v>76.72</v>
      </c>
      <c r="F37" s="8">
        <f t="shared" si="0"/>
        <v>81.56</v>
      </c>
      <c r="G37" s="5"/>
    </row>
    <row r="38" s="1" customFormat="1" spans="1:7">
      <c r="A38" s="5">
        <v>35</v>
      </c>
      <c r="B38" s="5" t="s">
        <v>53</v>
      </c>
      <c r="C38" s="5" t="s">
        <v>55</v>
      </c>
      <c r="D38" s="9">
        <v>72.8</v>
      </c>
      <c r="E38" s="7">
        <v>72.2</v>
      </c>
      <c r="F38" s="8">
        <f t="shared" si="0"/>
        <v>72.5</v>
      </c>
      <c r="G38" s="5"/>
    </row>
    <row r="39" s="1" customFormat="1" spans="1:7">
      <c r="A39" s="5">
        <v>36</v>
      </c>
      <c r="B39" s="5" t="s">
        <v>53</v>
      </c>
      <c r="C39" s="5" t="s">
        <v>56</v>
      </c>
      <c r="D39" s="9">
        <v>57.4</v>
      </c>
      <c r="E39" s="7">
        <v>71.06</v>
      </c>
      <c r="F39" s="8">
        <f t="shared" si="0"/>
        <v>64.23</v>
      </c>
      <c r="G39" s="5"/>
    </row>
    <row r="40" s="1" customFormat="1" spans="1:7">
      <c r="A40" s="5">
        <v>37</v>
      </c>
      <c r="B40" s="5" t="s">
        <v>57</v>
      </c>
      <c r="C40" s="5" t="s">
        <v>58</v>
      </c>
      <c r="D40" s="9">
        <v>84.6</v>
      </c>
      <c r="E40" s="7">
        <v>76.94</v>
      </c>
      <c r="F40" s="8">
        <f t="shared" si="0"/>
        <v>80.77</v>
      </c>
      <c r="G40" s="5"/>
    </row>
    <row r="41" s="1" customFormat="1" spans="1:7">
      <c r="A41" s="5">
        <v>38</v>
      </c>
      <c r="B41" s="5" t="s">
        <v>57</v>
      </c>
      <c r="C41" s="5" t="s">
        <v>59</v>
      </c>
      <c r="D41" s="9">
        <v>81.7</v>
      </c>
      <c r="E41" s="7">
        <v>74.22</v>
      </c>
      <c r="F41" s="8">
        <f t="shared" si="0"/>
        <v>77.96</v>
      </c>
      <c r="G41" s="5"/>
    </row>
    <row r="42" s="1" customFormat="1" spans="1:7">
      <c r="A42" s="5">
        <v>39</v>
      </c>
      <c r="B42" s="5" t="s">
        <v>57</v>
      </c>
      <c r="C42" s="5" t="s">
        <v>60</v>
      </c>
      <c r="D42" s="9">
        <v>81.7</v>
      </c>
      <c r="E42" s="7" t="s">
        <v>20</v>
      </c>
      <c r="F42" s="8">
        <f>(D42+0)/2</f>
        <v>40.85</v>
      </c>
      <c r="G42" s="5"/>
    </row>
  </sheetData>
  <autoFilter ref="A3:G42">
    <sortState ref="A3:G42">
      <sortCondition ref="F4:F42" descending="1"/>
    </sortState>
    <extLst/>
  </autoFilter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组织人事股（人才工作股）</dc:creator>
  <cp:lastModifiedBy>组织人事股（人才工作股）</cp:lastModifiedBy>
  <dcterms:created xsi:type="dcterms:W3CDTF">2026-03-07T05:27:00Z</dcterms:created>
  <dcterms:modified xsi:type="dcterms:W3CDTF">2026-03-09T00:17:56Z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